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4 год" sheetId="1" r:id="rId1"/>
  </sheets>
  <definedNames>
    <definedName name="_xlnm.Print_Area" localSheetId="0">'2024 год'!$A$1:$AB$26</definedName>
  </definedNames>
  <calcPr calcId="125725"/>
</workbook>
</file>

<file path=xl/calcChain.xml><?xml version="1.0" encoding="utf-8"?>
<calcChain xmlns="http://schemas.openxmlformats.org/spreadsheetml/2006/main">
  <c r="B20" i="1"/>
  <c r="AB23"/>
  <c r="Y23"/>
  <c r="X23"/>
  <c r="B21"/>
  <c r="AA23"/>
  <c r="Z23"/>
  <c r="W23" l="1"/>
  <c r="B22"/>
  <c r="S23"/>
  <c r="T23"/>
  <c r="U23"/>
  <c r="D23"/>
  <c r="V23" l="1"/>
  <c r="R23"/>
  <c r="G23"/>
  <c r="H23"/>
  <c r="I23"/>
  <c r="E23"/>
  <c r="F23"/>
  <c r="J23"/>
  <c r="K23"/>
  <c r="L23"/>
  <c r="M23"/>
  <c r="N23"/>
  <c r="O23"/>
  <c r="P23"/>
  <c r="Q23"/>
  <c r="B23" l="1"/>
  <c r="C23"/>
</calcChain>
</file>

<file path=xl/sharedStrings.xml><?xml version="1.0" encoding="utf-8"?>
<sst xmlns="http://schemas.openxmlformats.org/spreadsheetml/2006/main" count="44" uniqueCount="43">
  <si>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</si>
  <si>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</si>
  <si>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</si>
  <si>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</si>
  <si>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</si>
  <si>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</si>
  <si>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</si>
  <si>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</si>
  <si>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</si>
  <si>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</si>
  <si>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</si>
  <si>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</si>
  <si>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</si>
  <si>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</si>
  <si>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 софинансирование работ по капитальному ремонту автомобильных дорог к сельским населенным пунктам</t>
  </si>
  <si>
    <t xml:space="preserve">Расходы бюджета Талдомского городского округа  на 2024 год за счет средств субсидий, перечисляемых из бюджета Московской области </t>
  </si>
  <si>
    <t>на оснащение отремонтированных зданий  муниципальных дошкольных образовательных организациях и дошкольных отделений муниципальных общеобразовательных организаций</t>
  </si>
  <si>
    <t>на организацию отдыха детей в каникулярное время</t>
  </si>
  <si>
    <t>на строительство и реконструкцию объектов очистки сточных вод</t>
  </si>
  <si>
    <t>на обеспечение мероприятий по переселению граждан 
из аварийного жилищного фонда, признанного таковым после 1 января 2017 года</t>
  </si>
  <si>
    <t xml:space="preserve">на реализацию мероприятий по улучшению жилищных условий многодетных семей </t>
  </si>
  <si>
    <t xml:space="preserve">на строительство и реконструкцию (модернизацию) объектов питьевого водоснабжения </t>
  </si>
  <si>
    <t xml:space="preserve"> "О бюджете Талдомского городского округа на 2024 год и на плановый период 2025 и 2026 годов"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</si>
  <si>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</si>
  <si>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на проведение ремонта объектов муниципальных культурно-досуговых учреждений в сельской местности (неконкурсная)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</si>
  <si>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(неконкурсная)</t>
  </si>
  <si>
    <t>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
(неконкурсная)</t>
  </si>
  <si>
    <t xml:space="preserve">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</si>
  <si>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 xml:space="preserve"> на реализацию мероприятий по обеспечению устойчивого сокращения непригодного для проживания жилищного фонда
(1 Подпрограмма)
(неконкурсная)</t>
  </si>
  <si>
    <t xml:space="preserve">  от " 25 " декабря 2023 г. № 110</t>
  </si>
  <si>
    <t xml:space="preserve">                                                                          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</si>
  <si>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</si>
  <si>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</si>
  <si>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 xml:space="preserve">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</si>
  <si>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на строительство и реконструкция (модернизация, техническое перевооружение) объектов теплоснабжения муниципальной собственности</t>
  </si>
  <si>
    <t>на строительство и реконструкцию сетей теплоснабжения муниципальной собственности</t>
  </si>
  <si>
    <t>на реализацию мероприятий по капитальному ремонту сетей теплоснабжения на территории муниципальных образований</t>
  </si>
  <si>
    <t>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</si>
  <si>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Приложение 6</t>
  </si>
  <si>
    <t>от "  " декабря 2024 года №</t>
  </si>
  <si>
    <t>на устройство и модернизацию контейнерных площадок</t>
  </si>
  <si>
    <t>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</si>
  <si>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на софинансирование расходов на организацию деятельности многофункциональных центров предоставления государственных и муниципальных услуг 
на 2024 год и на плановый период 2025 и 2026 годов*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</si>
</sst>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0.000"/>
    <numFmt numFmtId="167" formatCode="#,##0.000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indexed="8"/>
      <name val="Arial"/>
      <family val="2"/>
      <charset val="204"/>
    </font>
    <font>
      <b/>
      <sz val="30"/>
      <name val="Arial"/>
      <family val="2"/>
      <charset val="204"/>
    </font>
    <font>
      <b/>
      <sz val="36"/>
      <name val="Arial"/>
      <family val="2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  <font>
      <sz val="3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0" xfId="0" applyFont="1" applyBorder="1"/>
    <xf numFmtId="0" fontId="9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center"/>
    </xf>
    <xf numFmtId="164" fontId="14" fillId="3" borderId="1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165" fontId="13" fillId="3" borderId="1" xfId="0" applyNumberFormat="1" applyFont="1" applyFill="1" applyBorder="1" applyAlignment="1">
      <alignment horizontal="center"/>
    </xf>
    <xf numFmtId="165" fontId="14" fillId="3" borderId="1" xfId="0" applyNumberFormat="1" applyFont="1" applyFill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0" fontId="16" fillId="0" borderId="0" xfId="0" applyFont="1"/>
    <xf numFmtId="0" fontId="7" fillId="3" borderId="7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/>
    </xf>
    <xf numFmtId="164" fontId="13" fillId="3" borderId="4" xfId="0" applyNumberFormat="1" applyFont="1" applyFill="1" applyBorder="1" applyAlignment="1">
      <alignment horizontal="center"/>
    </xf>
    <xf numFmtId="164" fontId="14" fillId="3" borderId="4" xfId="0" applyNumberFormat="1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17" fillId="3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13" fillId="0" borderId="4" xfId="0" applyFont="1" applyBorder="1" applyAlignment="1">
      <alignment horizontal="center"/>
    </xf>
    <xf numFmtId="164" fontId="13" fillId="3" borderId="2" xfId="0" applyNumberFormat="1" applyFont="1" applyFill="1" applyBorder="1" applyAlignment="1">
      <alignment horizontal="center"/>
    </xf>
    <xf numFmtId="164" fontId="14" fillId="3" borderId="3" xfId="0" applyNumberFormat="1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right"/>
    </xf>
    <xf numFmtId="0" fontId="17" fillId="0" borderId="4" xfId="0" applyFont="1" applyBorder="1" applyAlignment="1">
      <alignment horizontal="center"/>
    </xf>
    <xf numFmtId="0" fontId="17" fillId="0" borderId="4" xfId="0" applyFont="1" applyBorder="1"/>
    <xf numFmtId="2" fontId="13" fillId="0" borderId="4" xfId="0" applyNumberFormat="1" applyFont="1" applyBorder="1" applyAlignment="1">
      <alignment horizontal="center"/>
    </xf>
    <xf numFmtId="0" fontId="17" fillId="0" borderId="1" xfId="0" applyFont="1" applyBorder="1"/>
    <xf numFmtId="167" fontId="13" fillId="3" borderId="1" xfId="0" applyNumberFormat="1" applyFont="1" applyFill="1" applyBorder="1" applyAlignment="1">
      <alignment horizontal="center"/>
    </xf>
    <xf numFmtId="166" fontId="13" fillId="0" borderId="4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165" fontId="17" fillId="3" borderId="9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3"/>
  <sheetViews>
    <sheetView tabSelected="1" view="pageBreakPreview" topLeftCell="I7" zoomScale="25" zoomScaleNormal="75" zoomScaleSheetLayoutView="25" workbookViewId="0">
      <selection activeCell="W17" sqref="W17:W18"/>
    </sheetView>
  </sheetViews>
  <sheetFormatPr defaultColWidth="9.109375" defaultRowHeight="15"/>
  <cols>
    <col min="1" max="1" width="69.109375" style="1" customWidth="1"/>
    <col min="2" max="2" width="62.44140625" style="1" customWidth="1"/>
    <col min="3" max="3" width="48.21875" style="1" customWidth="1"/>
    <col min="4" max="4" width="62.88671875" style="1" customWidth="1"/>
    <col min="5" max="5" width="48.21875" style="1" customWidth="1"/>
    <col min="6" max="9" width="52.109375" style="1" customWidth="1"/>
    <col min="10" max="10" width="45.88671875" style="1" customWidth="1"/>
    <col min="11" max="11" width="62.33203125" style="1" customWidth="1"/>
    <col min="12" max="12" width="46.77734375" style="1" customWidth="1"/>
    <col min="13" max="13" width="51.21875" style="1" customWidth="1"/>
    <col min="14" max="14" width="48.5546875" style="1" customWidth="1"/>
    <col min="15" max="15" width="47.6640625" style="1" customWidth="1"/>
    <col min="16" max="16" width="45.44140625" style="1" customWidth="1"/>
    <col min="17" max="17" width="54.33203125" style="1" customWidth="1"/>
    <col min="18" max="18" width="55.21875" style="1" customWidth="1"/>
    <col min="19" max="19" width="47.6640625" style="1" customWidth="1"/>
    <col min="20" max="20" width="52.5546875" style="1" customWidth="1"/>
    <col min="21" max="21" width="53.88671875" style="1" customWidth="1"/>
    <col min="22" max="22" width="48.5546875" style="1" customWidth="1"/>
    <col min="23" max="25" width="44.6640625" style="4" customWidth="1"/>
    <col min="26" max="26" width="50.44140625" style="4" customWidth="1"/>
    <col min="27" max="27" width="44.21875" style="4" customWidth="1"/>
    <col min="28" max="28" width="51.77734375" style="4" customWidth="1"/>
    <col min="29" max="16384" width="9.109375" style="4"/>
  </cols>
  <sheetData>
    <row r="1" spans="1:28" ht="60.6" customHeight="1">
      <c r="A1" s="58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</row>
    <row r="2" spans="1:28" ht="39" customHeight="1">
      <c r="A2" s="58" t="s">
        <v>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</row>
    <row r="3" spans="1:28" ht="51" customHeight="1">
      <c r="A3" s="58" t="s">
        <v>31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</row>
    <row r="4" spans="1:28" ht="43.8" customHeight="1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</row>
    <row r="5" spans="1:28" ht="55.8" customHeight="1">
      <c r="A5" s="58" t="s">
        <v>39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</row>
    <row r="6" spans="1:28" ht="60.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</row>
    <row r="7" spans="1:28" s="3" customFormat="1" ht="34.799999999999997">
      <c r="A7" s="58" t="s">
        <v>23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</row>
    <row r="8" spans="1:28" s="3" customFormat="1" ht="34.799999999999997" customHeight="1">
      <c r="A8" s="58" t="s">
        <v>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</row>
    <row r="9" spans="1:28" s="3" customFormat="1" ht="47.4" customHeight="1">
      <c r="A9" s="58" t="s">
        <v>22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</row>
    <row r="10" spans="1:28" s="3" customFormat="1" ht="35.4" hidden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8" s="3" customFormat="1" ht="51.6" customHeight="1">
      <c r="A11" s="59" t="s">
        <v>29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</row>
    <row r="12" spans="1:28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8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8" ht="83.4" customHeight="1">
      <c r="A14" s="50" t="s">
        <v>15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8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8" s="8" customFormat="1" ht="49.8" customHeight="1">
      <c r="A16" s="51" t="s">
        <v>2</v>
      </c>
      <c r="B16" s="51" t="s">
        <v>3</v>
      </c>
      <c r="C16" s="46" t="s">
        <v>1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8"/>
    </row>
    <row r="17" spans="1:28" s="8" customFormat="1" ht="258" customHeight="1">
      <c r="A17" s="52"/>
      <c r="B17" s="52"/>
      <c r="C17" s="54" t="s">
        <v>12</v>
      </c>
      <c r="D17" s="16" t="s">
        <v>24</v>
      </c>
      <c r="E17" s="54" t="s">
        <v>34</v>
      </c>
      <c r="F17" s="54" t="s">
        <v>13</v>
      </c>
      <c r="G17" s="54" t="s">
        <v>25</v>
      </c>
      <c r="H17" s="54" t="s">
        <v>16</v>
      </c>
      <c r="I17" s="54" t="s">
        <v>26</v>
      </c>
      <c r="J17" s="54" t="s">
        <v>17</v>
      </c>
      <c r="K17" s="54" t="s">
        <v>19</v>
      </c>
      <c r="L17" s="54" t="s">
        <v>18</v>
      </c>
      <c r="M17" s="54" t="s">
        <v>7</v>
      </c>
      <c r="N17" s="56" t="s">
        <v>14</v>
      </c>
      <c r="O17" s="56" t="s">
        <v>10</v>
      </c>
      <c r="P17" s="56" t="s">
        <v>9</v>
      </c>
      <c r="Q17" s="56" t="s">
        <v>11</v>
      </c>
      <c r="R17" s="10" t="s">
        <v>20</v>
      </c>
      <c r="S17" s="56" t="s">
        <v>28</v>
      </c>
      <c r="T17" s="56" t="s">
        <v>27</v>
      </c>
      <c r="U17" s="56" t="s">
        <v>35</v>
      </c>
      <c r="V17" s="22" t="s">
        <v>21</v>
      </c>
      <c r="W17" s="60" t="s">
        <v>33</v>
      </c>
      <c r="X17" s="44" t="s">
        <v>40</v>
      </c>
      <c r="Y17" s="44" t="s">
        <v>41</v>
      </c>
      <c r="Z17" s="44" t="s">
        <v>36</v>
      </c>
      <c r="AA17" s="60" t="s">
        <v>37</v>
      </c>
      <c r="AB17" s="44" t="s">
        <v>42</v>
      </c>
    </row>
    <row r="18" spans="1:28" s="8" customFormat="1" ht="409.2" customHeight="1">
      <c r="A18" s="53"/>
      <c r="B18" s="53"/>
      <c r="C18" s="55"/>
      <c r="D18" s="17"/>
      <c r="E18" s="55"/>
      <c r="F18" s="55"/>
      <c r="G18" s="55"/>
      <c r="H18" s="55"/>
      <c r="I18" s="55"/>
      <c r="J18" s="55"/>
      <c r="K18" s="55"/>
      <c r="L18" s="55"/>
      <c r="M18" s="55"/>
      <c r="N18" s="63"/>
      <c r="O18" s="63"/>
      <c r="P18" s="63"/>
      <c r="Q18" s="63"/>
      <c r="R18" s="11"/>
      <c r="S18" s="57"/>
      <c r="T18" s="57"/>
      <c r="U18" s="63"/>
      <c r="V18" s="23"/>
      <c r="W18" s="61"/>
      <c r="X18" s="62"/>
      <c r="Y18" s="62"/>
      <c r="Z18" s="62"/>
      <c r="AA18" s="61"/>
      <c r="AB18" s="45"/>
    </row>
    <row r="19" spans="1:28" ht="29.4" customHeight="1">
      <c r="A19" s="7">
        <v>1</v>
      </c>
      <c r="B19" s="7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9">
        <v>20</v>
      </c>
      <c r="U19" s="9">
        <v>21</v>
      </c>
      <c r="V19" s="24">
        <v>22</v>
      </c>
      <c r="W19" s="30">
        <v>23</v>
      </c>
      <c r="X19" s="30">
        <v>24</v>
      </c>
      <c r="Y19" s="30">
        <v>25</v>
      </c>
      <c r="Z19" s="28">
        <v>26</v>
      </c>
      <c r="AA19" s="30">
        <v>27</v>
      </c>
      <c r="AB19" s="28">
        <v>28</v>
      </c>
    </row>
    <row r="20" spans="1:28" s="5" customFormat="1" ht="164.4" customHeight="1">
      <c r="A20" s="12" t="s">
        <v>6</v>
      </c>
      <c r="B20" s="20">
        <f>SUM(C20:AB20)</f>
        <v>1362096.4932899999</v>
      </c>
      <c r="C20" s="14"/>
      <c r="D20" s="14"/>
      <c r="E20" s="14">
        <v>36304.74</v>
      </c>
      <c r="F20" s="14">
        <v>3879.01</v>
      </c>
      <c r="G20" s="14"/>
      <c r="H20" s="14"/>
      <c r="I20" s="14"/>
      <c r="J20" s="14"/>
      <c r="K20" s="18">
        <v>256693.52481999999</v>
      </c>
      <c r="L20" s="14">
        <v>0</v>
      </c>
      <c r="M20" s="14">
        <v>42967</v>
      </c>
      <c r="N20" s="14">
        <v>264492.69</v>
      </c>
      <c r="O20" s="14"/>
      <c r="P20" s="14"/>
      <c r="Q20" s="14">
        <v>7541.9</v>
      </c>
      <c r="R20" s="14">
        <v>11414</v>
      </c>
      <c r="S20" s="18">
        <v>357996.60846999998</v>
      </c>
      <c r="T20" s="14">
        <v>32537.08</v>
      </c>
      <c r="U20" s="40">
        <v>236560.07</v>
      </c>
      <c r="V20" s="25">
        <v>57197.19</v>
      </c>
      <c r="W20" s="30"/>
      <c r="X20" s="41">
        <v>352.25</v>
      </c>
      <c r="Y20" s="36"/>
      <c r="Z20" s="42">
        <v>52880.43</v>
      </c>
      <c r="AA20" s="30"/>
      <c r="AB20" s="42">
        <v>1280</v>
      </c>
    </row>
    <row r="21" spans="1:28" s="5" customFormat="1" ht="108" customHeight="1">
      <c r="A21" s="12" t="s">
        <v>8</v>
      </c>
      <c r="B21" s="20">
        <f>SUM(C21:AA21)</f>
        <v>188091.06323</v>
      </c>
      <c r="C21" s="14"/>
      <c r="D21" s="14"/>
      <c r="E21" s="14"/>
      <c r="F21" s="33"/>
      <c r="G21" s="33">
        <v>131100.6</v>
      </c>
      <c r="H21" s="33">
        <v>10969.823</v>
      </c>
      <c r="I21" s="18">
        <v>3834.59157</v>
      </c>
      <c r="J21" s="14">
        <v>2556</v>
      </c>
      <c r="K21" s="14"/>
      <c r="L21" s="14"/>
      <c r="M21" s="14"/>
      <c r="N21" s="14"/>
      <c r="O21" s="14">
        <v>9281</v>
      </c>
      <c r="P21" s="18">
        <v>19682.804660000002</v>
      </c>
      <c r="Q21" s="14"/>
      <c r="R21" s="14"/>
      <c r="S21" s="14"/>
      <c r="T21" s="14"/>
      <c r="U21" s="14"/>
      <c r="V21" s="25"/>
      <c r="W21" s="32">
        <v>416.14400000000001</v>
      </c>
      <c r="X21" s="32"/>
      <c r="Y21" s="38">
        <v>4256</v>
      </c>
      <c r="Z21" s="28"/>
      <c r="AA21" s="32">
        <v>5994.1</v>
      </c>
      <c r="AB21" s="39"/>
    </row>
    <row r="22" spans="1:28" s="5" customFormat="1" ht="215.4" customHeight="1">
      <c r="A22" s="13" t="s">
        <v>4</v>
      </c>
      <c r="B22" s="20">
        <f>SUM(C22:V22)</f>
        <v>10292.20875</v>
      </c>
      <c r="C22" s="18">
        <v>292.20875000000001</v>
      </c>
      <c r="D22" s="14">
        <v>10000</v>
      </c>
      <c r="E22" s="35"/>
      <c r="F22" s="29" t="s">
        <v>30</v>
      </c>
      <c r="G22" s="29"/>
      <c r="H22" s="29"/>
      <c r="I22" s="43"/>
      <c r="J22" s="14"/>
      <c r="K22" s="14"/>
      <c r="L22" s="14"/>
      <c r="M22" s="14"/>
      <c r="N22" s="14"/>
      <c r="O22" s="14"/>
      <c r="P22" s="18"/>
      <c r="Q22" s="14"/>
      <c r="R22" s="14"/>
      <c r="S22" s="14"/>
      <c r="T22" s="14"/>
      <c r="U22" s="14"/>
      <c r="V22" s="25"/>
      <c r="W22" s="31"/>
      <c r="X22" s="37"/>
      <c r="Y22" s="37"/>
      <c r="Z22" s="27"/>
      <c r="AA22" s="31"/>
      <c r="AB22" s="39"/>
    </row>
    <row r="23" spans="1:28" s="5" customFormat="1" ht="114" customHeight="1">
      <c r="A23" s="6" t="s">
        <v>0</v>
      </c>
      <c r="B23" s="20">
        <f>SUM(C23:AB23)</f>
        <v>1560479.7652700001</v>
      </c>
      <c r="C23" s="19">
        <f t="shared" ref="C23:Q23" si="0">SUM(C20:C22)</f>
        <v>292.20875000000001</v>
      </c>
      <c r="D23" s="15">
        <f t="shared" si="0"/>
        <v>10000</v>
      </c>
      <c r="E23" s="15">
        <f t="shared" si="0"/>
        <v>36304.74</v>
      </c>
      <c r="F23" s="34">
        <f>SUM(F20:F22)</f>
        <v>3879.01</v>
      </c>
      <c r="G23" s="34">
        <f>SUM(G20:G22)</f>
        <v>131100.6</v>
      </c>
      <c r="H23" s="34">
        <f t="shared" si="0"/>
        <v>10969.823</v>
      </c>
      <c r="I23" s="19">
        <f t="shared" si="0"/>
        <v>3834.59157</v>
      </c>
      <c r="J23" s="15">
        <f t="shared" si="0"/>
        <v>2556</v>
      </c>
      <c r="K23" s="19">
        <f t="shared" si="0"/>
        <v>256693.52481999999</v>
      </c>
      <c r="L23" s="15">
        <f t="shared" si="0"/>
        <v>0</v>
      </c>
      <c r="M23" s="15">
        <f t="shared" si="0"/>
        <v>42967</v>
      </c>
      <c r="N23" s="15">
        <f t="shared" si="0"/>
        <v>264492.69</v>
      </c>
      <c r="O23" s="15">
        <f t="shared" si="0"/>
        <v>9281</v>
      </c>
      <c r="P23" s="19">
        <f t="shared" si="0"/>
        <v>19682.804660000002</v>
      </c>
      <c r="Q23" s="15">
        <f t="shared" si="0"/>
        <v>7541.9</v>
      </c>
      <c r="R23" s="15">
        <f t="shared" ref="R23:AB23" si="1">SUM(R20:R22)</f>
        <v>11414</v>
      </c>
      <c r="S23" s="19">
        <f t="shared" si="1"/>
        <v>357996.60846999998</v>
      </c>
      <c r="T23" s="15">
        <f t="shared" si="1"/>
        <v>32537.08</v>
      </c>
      <c r="U23" s="15">
        <f t="shared" si="1"/>
        <v>236560.07</v>
      </c>
      <c r="V23" s="26">
        <f t="shared" si="1"/>
        <v>57197.19</v>
      </c>
      <c r="W23" s="26">
        <f t="shared" si="1"/>
        <v>416.14400000000001</v>
      </c>
      <c r="X23" s="26">
        <f t="shared" si="1"/>
        <v>352.25</v>
      </c>
      <c r="Y23" s="26">
        <f t="shared" si="1"/>
        <v>4256</v>
      </c>
      <c r="Z23" s="26">
        <f t="shared" si="1"/>
        <v>52880.43</v>
      </c>
      <c r="AA23" s="26">
        <f t="shared" si="1"/>
        <v>5994.1</v>
      </c>
      <c r="AB23" s="26">
        <f t="shared" si="1"/>
        <v>1280</v>
      </c>
    </row>
  </sheetData>
  <mergeCells count="37">
    <mergeCell ref="H17:H18"/>
    <mergeCell ref="Q17:Q18"/>
    <mergeCell ref="P17:P18"/>
    <mergeCell ref="X17:X18"/>
    <mergeCell ref="Y17:Y18"/>
    <mergeCell ref="A9:AA9"/>
    <mergeCell ref="W17:W18"/>
    <mergeCell ref="A1:AA1"/>
    <mergeCell ref="A2:AA2"/>
    <mergeCell ref="A3:AA3"/>
    <mergeCell ref="A4:AA4"/>
    <mergeCell ref="A5:AA5"/>
    <mergeCell ref="Z17:Z18"/>
    <mergeCell ref="AA17:AA18"/>
    <mergeCell ref="U17:U18"/>
    <mergeCell ref="O17:O18"/>
    <mergeCell ref="L17:L18"/>
    <mergeCell ref="K17:K18"/>
    <mergeCell ref="N17:N18"/>
    <mergeCell ref="F17:F18"/>
    <mergeCell ref="G17:G18"/>
    <mergeCell ref="AB17:AB18"/>
    <mergeCell ref="C16:AB16"/>
    <mergeCell ref="A6:V6"/>
    <mergeCell ref="A14:V14"/>
    <mergeCell ref="A16:A18"/>
    <mergeCell ref="B16:B18"/>
    <mergeCell ref="C17:C18"/>
    <mergeCell ref="E17:E18"/>
    <mergeCell ref="M17:M18"/>
    <mergeCell ref="T17:T18"/>
    <mergeCell ref="S17:S18"/>
    <mergeCell ref="I17:I18"/>
    <mergeCell ref="J17:J18"/>
    <mergeCell ref="A7:AA7"/>
    <mergeCell ref="A8:AA8"/>
    <mergeCell ref="A11:AA11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15" fitToWidth="2" orientation="landscape" r:id="rId1"/>
  <headerFooter alignWithMargins="0"/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2024-12-13T11:55:00Z</cp:lastPrinted>
  <dcterms:created xsi:type="dcterms:W3CDTF">2007-11-19T13:09:23Z</dcterms:created>
  <dcterms:modified xsi:type="dcterms:W3CDTF">2025-01-06T10:13:19Z</dcterms:modified>
</cp:coreProperties>
</file>