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4" sheetId="4" r:id="rId1"/>
  </sheets>
  <definedNames>
    <definedName name="_xlnm.Print_Titles" localSheetId="0">'субвенция 2024'!$A:$A,'субвенция 2024'!$21:$21</definedName>
    <definedName name="_xlnm.Print_Area" localSheetId="0">'субвенция 2024'!$A$1:$CI$28</definedName>
  </definedNames>
  <calcPr calcId="125725"/>
</workbook>
</file>

<file path=xl/calcChain.xml><?xml version="1.0" encoding="utf-8"?>
<calcChain xmlns="http://schemas.openxmlformats.org/spreadsheetml/2006/main">
  <c r="H24" i="4"/>
  <c r="E24" s="1"/>
  <c r="C27" l="1"/>
  <c r="B27"/>
  <c r="CI26"/>
  <c r="CH27"/>
  <c r="CB27"/>
  <c r="BP27"/>
  <c r="BV27"/>
  <c r="BN26"/>
  <c r="BD26"/>
  <c r="BC27"/>
  <c r="BY27"/>
  <c r="CA27"/>
  <c r="BM27"/>
  <c r="BG27"/>
  <c r="AZ27"/>
  <c r="AW27"/>
  <c r="AV27"/>
  <c r="AT27"/>
  <c r="AQ27"/>
  <c r="AM27"/>
  <c r="AJ27"/>
  <c r="AG27"/>
  <c r="AD27"/>
  <c r="AA27"/>
  <c r="X27"/>
  <c r="U27"/>
  <c r="R27"/>
  <c r="O27"/>
  <c r="L27"/>
  <c r="I24"/>
  <c r="CF26"/>
  <c r="CC26"/>
  <c r="BZ26"/>
  <c r="BZ25"/>
  <c r="BW26"/>
  <c r="BT26"/>
  <c r="BQ26"/>
  <c r="BK26"/>
  <c r="BA24"/>
  <c r="AX24"/>
  <c r="AX27" s="1"/>
  <c r="AP26"/>
  <c r="AP25"/>
  <c r="AS27" s="1"/>
  <c r="AU24"/>
  <c r="AN24"/>
  <c r="AK24"/>
  <c r="AH24"/>
  <c r="AE24"/>
  <c r="AB24"/>
  <c r="Y24"/>
  <c r="V24"/>
  <c r="S24"/>
  <c r="P24"/>
  <c r="D26"/>
  <c r="D25"/>
  <c r="D24"/>
  <c r="M24"/>
  <c r="W27"/>
  <c r="BO27"/>
  <c r="BQ27" s="1"/>
  <c r="AY27"/>
  <c r="AO27"/>
  <c r="AF27"/>
  <c r="AH27" l="1"/>
  <c r="J24"/>
  <c r="BA27"/>
  <c r="AU27"/>
  <c r="AP27"/>
  <c r="Y27"/>
  <c r="F27"/>
  <c r="G24"/>
  <c r="H27"/>
  <c r="I27"/>
  <c r="CG27"/>
  <c r="CI27" s="1"/>
  <c r="N27"/>
  <c r="P27" s="1"/>
  <c r="Q27"/>
  <c r="S27" s="1"/>
  <c r="T27"/>
  <c r="V27" s="1"/>
  <c r="Z27"/>
  <c r="AB27" s="1"/>
  <c r="K27"/>
  <c r="M27" s="1"/>
  <c r="E27" l="1"/>
  <c r="CC27"/>
  <c r="CD27"/>
  <c r="CF27" s="1"/>
  <c r="BU27"/>
  <c r="BW27" s="1"/>
  <c r="BR27"/>
  <c r="BT27" s="1"/>
  <c r="AI27"/>
  <c r="AK27" s="1"/>
  <c r="BX27"/>
  <c r="BZ27" s="1"/>
  <c r="AL27"/>
  <c r="AN27" s="1"/>
  <c r="BB27"/>
  <c r="BD27" s="1"/>
  <c r="BE27"/>
  <c r="AC27"/>
  <c r="AE27" s="1"/>
  <c r="G27" l="1"/>
  <c r="J27"/>
  <c r="BN24"/>
  <c r="BL27"/>
  <c r="BN27" s="1"/>
  <c r="BI27"/>
  <c r="BK27" s="1"/>
  <c r="D27" l="1"/>
  <c r="BF27"/>
  <c r="BF26"/>
</calcChain>
</file>

<file path=xl/sharedStrings.xml><?xml version="1.0" encoding="utf-8"?>
<sst xmlns="http://schemas.openxmlformats.org/spreadsheetml/2006/main" count="163" uniqueCount="45">
  <si>
    <t>в том числе  на: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</si>
  <si>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</si>
  <si>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</si>
  <si>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</si>
  <si>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</si>
  <si>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</si>
  <si>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</si>
  <si>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</si>
  <si>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</si>
  <si>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</si>
  <si>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</si>
  <si>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</si>
  <si>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</si>
  <si>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</si>
  <si>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</si>
  <si>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</si>
  <si>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</si>
  <si>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</si>
  <si>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</si>
  <si>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</si>
  <si>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</si>
  <si>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</si>
  <si>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 xml:space="preserve"> учебно-вспомогательного и прочего персонала дошкольного образования</t>
  </si>
  <si>
    <t>Итого на оплату труда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</si>
  <si>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</si>
  <si>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</si>
  <si>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</si>
  <si>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</si>
  <si>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</si>
  <si>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</si>
  <si>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" О бюджете Талдомского городского округа на 2024 год и плановый период 2025 и 2026 годов"</t>
  </si>
  <si>
    <t>предоставление жилищного сертификата и единовременной социальной выплаты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</si>
  <si>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</si>
  <si>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выплату пособия педагогическим работникам муниципальных дошкольных и общеобразовательных организаций - молодым специалистам</t>
  </si>
  <si>
    <t>от "25 " декабря 2023 года № 110</t>
  </si>
  <si>
    <t>исполнено</t>
  </si>
  <si>
    <t>% исполнения</t>
  </si>
  <si>
    <t>уточненный  план</t>
  </si>
  <si>
    <t>Исполнение бюджета Талдомского городского округа за 2024 год по расходам за счет средств  субвенций,  перечисляемых  из  бюджета Московской области</t>
  </si>
  <si>
    <t>к решение Совета депутатов Талдомского городского округа</t>
  </si>
  <si>
    <t>"Об исполнении бюджета Талдомского городского округа за 2024 год"</t>
  </si>
  <si>
    <t>от "   "мая 2025 года</t>
  </si>
  <si>
    <t>ежемесячное денежное вознаграждение за
классное руководство педагогическим работникам муниципальных общеобразовательных организаций</t>
  </si>
  <si>
    <t>осуществление переданных полномочий Московской области по организации  мероприятий при осуществлению деятельности по обращению собаками без владельцев</t>
  </si>
  <si>
    <t>Приложение 5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</si>
</sst>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_р_."/>
    <numFmt numFmtId="166" formatCode="#,##0.000"/>
    <numFmt numFmtId="167" formatCode="#,##0.00000"/>
    <numFmt numFmtId="168" formatCode="#,##0.0000"/>
    <numFmt numFmtId="169" formatCode="#,##0.000000"/>
  </numFmts>
  <fonts count="28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48"/>
      <name val="Times New Roman"/>
      <family val="1"/>
      <charset val="204"/>
    </font>
    <font>
      <sz val="33"/>
      <color indexed="8"/>
      <name val="Times New Roman Cyr"/>
      <family val="1"/>
      <charset val="204"/>
    </font>
    <font>
      <b/>
      <sz val="55"/>
      <name val="Times New Roman"/>
      <family val="1"/>
      <charset val="204"/>
    </font>
    <font>
      <sz val="24"/>
      <name val="Times New Roman"/>
      <family val="1"/>
      <charset val="204"/>
    </font>
    <font>
      <sz val="48"/>
      <name val="Times New Roman"/>
      <family val="1"/>
      <charset val="204"/>
    </font>
    <font>
      <sz val="48"/>
      <color indexed="8"/>
      <name val="Times New Roman"/>
      <family val="1"/>
      <charset val="204"/>
    </font>
    <font>
      <b/>
      <sz val="48"/>
      <color indexed="8"/>
      <name val="Times New Roman"/>
      <family val="1"/>
      <charset val="204"/>
    </font>
    <font>
      <sz val="48"/>
      <color indexed="10"/>
      <name val="Times New Roman"/>
      <family val="1"/>
      <charset val="204"/>
    </font>
    <font>
      <sz val="26"/>
      <color indexed="8"/>
      <name val="Arial"/>
      <family val="2"/>
      <charset val="204"/>
    </font>
    <font>
      <sz val="26"/>
      <name val="Arial"/>
      <family val="2"/>
      <charset val="204"/>
    </font>
    <font>
      <sz val="28"/>
      <color indexed="8"/>
      <name val="Arial"/>
      <family val="2"/>
      <charset val="204"/>
    </font>
    <font>
      <sz val="2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left" wrapText="1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 wrapText="1"/>
    </xf>
    <xf numFmtId="0" fontId="8" fillId="0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6" fillId="0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center"/>
    </xf>
    <xf numFmtId="0" fontId="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/>
    <xf numFmtId="0" fontId="12" fillId="0" borderId="0" xfId="0" applyFont="1" applyFill="1"/>
    <xf numFmtId="0" fontId="12" fillId="2" borderId="0" xfId="0" applyFont="1" applyFill="1"/>
    <xf numFmtId="0" fontId="10" fillId="0" borderId="0" xfId="0" applyFont="1" applyFill="1" applyAlignment="1">
      <alignment vertical="center" wrapText="1"/>
    </xf>
    <xf numFmtId="0" fontId="4" fillId="0" borderId="0" xfId="0" applyFont="1" applyBorder="1"/>
    <xf numFmtId="0" fontId="9" fillId="2" borderId="0" xfId="0" applyFont="1" applyFill="1"/>
    <xf numFmtId="0" fontId="13" fillId="2" borderId="0" xfId="0" applyFont="1" applyFill="1"/>
    <xf numFmtId="1" fontId="14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/>
    </xf>
    <xf numFmtId="0" fontId="16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3" fillId="0" borderId="0" xfId="0" applyFont="1" applyBorder="1" applyAlignment="1">
      <alignment horizontal="right" wrapText="1"/>
    </xf>
    <xf numFmtId="0" fontId="18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9" fillId="2" borderId="0" xfId="0" applyFont="1" applyFill="1" applyAlignment="1">
      <alignment horizontal="right" wrapText="1"/>
    </xf>
    <xf numFmtId="165" fontId="16" fillId="2" borderId="1" xfId="0" applyNumberFormat="1" applyFont="1" applyFill="1" applyBorder="1" applyAlignment="1" applyProtection="1">
      <alignment horizontal="left" vertical="center"/>
    </xf>
    <xf numFmtId="0" fontId="20" fillId="0" borderId="0" xfId="0" applyFont="1" applyBorder="1"/>
    <xf numFmtId="0" fontId="20" fillId="0" borderId="0" xfId="0" applyFont="1"/>
    <xf numFmtId="0" fontId="21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/>
    <xf numFmtId="0" fontId="23" fillId="0" borderId="1" xfId="0" applyFont="1" applyFill="1" applyBorder="1" applyAlignment="1"/>
    <xf numFmtId="0" fontId="20" fillId="0" borderId="1" xfId="0" applyFont="1" applyFill="1" applyBorder="1"/>
    <xf numFmtId="0" fontId="22" fillId="2" borderId="1" xfId="0" applyFont="1" applyFill="1" applyBorder="1" applyAlignment="1">
      <alignment horizontal="left" wrapText="1"/>
    </xf>
    <xf numFmtId="167" fontId="16" fillId="2" borderId="1" xfId="0" applyNumberFormat="1" applyFont="1" applyFill="1" applyBorder="1" applyAlignment="1">
      <alignment horizontal="center"/>
    </xf>
    <xf numFmtId="4" fontId="16" fillId="3" borderId="1" xfId="0" applyNumberFormat="1" applyFont="1" applyFill="1" applyBorder="1" applyAlignment="1">
      <alignment horizontal="center"/>
    </xf>
    <xf numFmtId="166" fontId="20" fillId="2" borderId="1" xfId="0" applyNumberFormat="1" applyFont="1" applyFill="1" applyBorder="1" applyAlignment="1">
      <alignment horizontal="center"/>
    </xf>
    <xf numFmtId="167" fontId="20" fillId="2" borderId="1" xfId="0" applyNumberFormat="1" applyFont="1" applyFill="1" applyBorder="1" applyAlignment="1">
      <alignment horizontal="center"/>
    </xf>
    <xf numFmtId="4" fontId="20" fillId="3" borderId="1" xfId="0" applyNumberFormat="1" applyFont="1" applyFill="1" applyBorder="1" applyAlignment="1">
      <alignment horizontal="center"/>
    </xf>
    <xf numFmtId="167" fontId="20" fillId="3" borderId="1" xfId="0" applyNumberFormat="1" applyFont="1" applyFill="1" applyBorder="1" applyAlignment="1">
      <alignment horizontal="center"/>
    </xf>
    <xf numFmtId="4" fontId="23" fillId="3" borderId="1" xfId="0" applyNumberFormat="1" applyFont="1" applyFill="1" applyBorder="1" applyAlignment="1">
      <alignment horizontal="center"/>
    </xf>
    <xf numFmtId="166" fontId="20" fillId="3" borderId="1" xfId="0" applyNumberFormat="1" applyFont="1" applyFill="1" applyBorder="1" applyAlignment="1">
      <alignment horizontal="center"/>
    </xf>
    <xf numFmtId="166" fontId="23" fillId="3" borderId="1" xfId="0" applyNumberFormat="1" applyFont="1" applyFill="1" applyBorder="1" applyAlignment="1">
      <alignment horizontal="center"/>
    </xf>
    <xf numFmtId="4" fontId="21" fillId="3" borderId="1" xfId="0" applyNumberFormat="1" applyFont="1" applyFill="1" applyBorder="1" applyAlignment="1">
      <alignment horizontal="center"/>
    </xf>
    <xf numFmtId="166" fontId="20" fillId="0" borderId="1" xfId="0" applyNumberFormat="1" applyFont="1" applyFill="1" applyBorder="1" applyAlignment="1">
      <alignment horizontal="center"/>
    </xf>
    <xf numFmtId="166" fontId="16" fillId="2" borderId="1" xfId="0" applyNumberFormat="1" applyFont="1" applyFill="1" applyBorder="1" applyAlignment="1">
      <alignment horizontal="center"/>
    </xf>
    <xf numFmtId="169" fontId="16" fillId="2" borderId="1" xfId="0" applyNumberFormat="1" applyFont="1" applyFill="1" applyBorder="1" applyAlignment="1">
      <alignment horizontal="center"/>
    </xf>
    <xf numFmtId="166" fontId="23" fillId="3" borderId="1" xfId="0" applyNumberFormat="1" applyFont="1" applyFill="1" applyBorder="1"/>
    <xf numFmtId="4" fontId="23" fillId="3" borderId="1" xfId="0" applyNumberFormat="1" applyFont="1" applyFill="1" applyBorder="1"/>
    <xf numFmtId="4" fontId="20" fillId="3" borderId="1" xfId="0" applyNumberFormat="1" applyFont="1" applyFill="1" applyBorder="1"/>
    <xf numFmtId="164" fontId="20" fillId="0" borderId="1" xfId="0" applyNumberFormat="1" applyFont="1" applyBorder="1"/>
    <xf numFmtId="0" fontId="20" fillId="0" borderId="1" xfId="0" applyFont="1" applyBorder="1"/>
    <xf numFmtId="49" fontId="16" fillId="2" borderId="1" xfId="0" applyNumberFormat="1" applyFont="1" applyFill="1" applyBorder="1" applyAlignment="1" applyProtection="1">
      <alignment horizontal="left" vertical="center" wrapText="1"/>
    </xf>
    <xf numFmtId="4" fontId="16" fillId="0" borderId="1" xfId="0" applyNumberFormat="1" applyFont="1" applyFill="1" applyBorder="1" applyAlignment="1">
      <alignment horizontal="center"/>
    </xf>
    <xf numFmtId="167" fontId="20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/>
    <xf numFmtId="166" fontId="16" fillId="0" borderId="1" xfId="0" applyNumberFormat="1" applyFont="1" applyFill="1" applyBorder="1" applyAlignment="1">
      <alignment horizontal="center"/>
    </xf>
    <xf numFmtId="167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165" fontId="20" fillId="2" borderId="0" xfId="0" applyNumberFormat="1" applyFont="1" applyFill="1" applyBorder="1" applyAlignment="1" applyProtection="1">
      <alignment horizontal="left" vertical="center"/>
    </xf>
    <xf numFmtId="3" fontId="20" fillId="2" borderId="0" xfId="0" applyNumberFormat="1" applyFont="1" applyFill="1" applyAlignment="1">
      <alignment horizontal="center"/>
    </xf>
    <xf numFmtId="3" fontId="23" fillId="0" borderId="0" xfId="0" applyNumberFormat="1" applyFont="1" applyFill="1" applyAlignment="1">
      <alignment horizontal="center"/>
    </xf>
    <xf numFmtId="3" fontId="23" fillId="2" borderId="0" xfId="0" applyNumberFormat="1" applyFont="1" applyFill="1" applyAlignment="1">
      <alignment horizontal="center"/>
    </xf>
    <xf numFmtId="3" fontId="20" fillId="0" borderId="0" xfId="0" applyNumberFormat="1" applyFont="1" applyFill="1" applyAlignment="1">
      <alignment horizontal="center"/>
    </xf>
    <xf numFmtId="166" fontId="20" fillId="0" borderId="4" xfId="0" applyNumberFormat="1" applyFont="1" applyBorder="1"/>
    <xf numFmtId="0" fontId="24" fillId="0" borderId="0" xfId="0" applyFont="1" applyBorder="1"/>
    <xf numFmtId="0" fontId="24" fillId="0" borderId="0" xfId="0" applyFont="1"/>
    <xf numFmtId="0" fontId="25" fillId="0" borderId="3" xfId="0" applyFont="1" applyBorder="1" applyAlignment="1">
      <alignment horizontal="center" vertical="top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wrapText="1"/>
    </xf>
    <xf numFmtId="0" fontId="26" fillId="2" borderId="4" xfId="0" applyFont="1" applyFill="1" applyBorder="1" applyAlignment="1">
      <alignment horizontal="center" vertical="top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/>
    <xf numFmtId="0" fontId="26" fillId="2" borderId="2" xfId="0" applyFont="1" applyFill="1" applyBorder="1" applyAlignment="1">
      <alignment horizontal="center" vertical="top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top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0" xfId="0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2" fontId="27" fillId="3" borderId="10" xfId="0" applyNumberFormat="1" applyFont="1" applyFill="1" applyBorder="1" applyAlignment="1">
      <alignment horizontal="center" vertical="center" wrapText="1"/>
    </xf>
    <xf numFmtId="2" fontId="27" fillId="3" borderId="0" xfId="0" applyNumberFormat="1" applyFont="1" applyFill="1" applyBorder="1" applyAlignment="1">
      <alignment horizontal="center" vertical="center" wrapText="1"/>
    </xf>
    <xf numFmtId="2" fontId="27" fillId="3" borderId="11" xfId="0" applyNumberFormat="1" applyFont="1" applyFill="1" applyBorder="1" applyAlignment="1">
      <alignment horizontal="center" vertical="center" wrapText="1"/>
    </xf>
    <xf numFmtId="2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top" wrapText="1"/>
    </xf>
    <xf numFmtId="2" fontId="27" fillId="3" borderId="5" xfId="0" applyNumberFormat="1" applyFont="1" applyFill="1" applyBorder="1" applyAlignment="1">
      <alignment horizontal="center" vertical="center" wrapText="1"/>
    </xf>
    <xf numFmtId="2" fontId="27" fillId="3" borderId="6" xfId="0" applyNumberFormat="1" applyFont="1" applyFill="1" applyBorder="1" applyAlignment="1">
      <alignment horizontal="center" vertical="center" wrapText="1"/>
    </xf>
    <xf numFmtId="2" fontId="27" fillId="3" borderId="7" xfId="0" applyNumberFormat="1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top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27" fillId="3" borderId="12" xfId="0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2" fontId="27" fillId="3" borderId="8" xfId="0" applyNumberFormat="1" applyFont="1" applyFill="1" applyBorder="1" applyAlignment="1">
      <alignment horizontal="center" vertical="center" wrapText="1"/>
    </xf>
    <xf numFmtId="2" fontId="27" fillId="3" borderId="12" xfId="0" applyNumberFormat="1" applyFont="1" applyFill="1" applyBorder="1" applyAlignment="1">
      <alignment horizontal="center" vertical="center" wrapText="1"/>
    </xf>
    <xf numFmtId="2" fontId="27" fillId="3" borderId="9" xfId="0" applyNumberFormat="1" applyFont="1" applyFill="1" applyBorder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top" wrapText="1"/>
    </xf>
    <xf numFmtId="2" fontId="27" fillId="3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Border="1"/>
    <xf numFmtId="1" fontId="1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H1041"/>
  <sheetViews>
    <sheetView tabSelected="1" view="pageBreakPreview" topLeftCell="G13" zoomScale="25" zoomScaleNormal="50" zoomScaleSheetLayoutView="25" workbookViewId="0">
      <pane xSplit="10740" topLeftCell="CB1" activePane="topRight"/>
      <selection activeCell="BG24" sqref="BG24"/>
      <selection pane="topRight" activeCell="O13" sqref="O13"/>
    </sheetView>
  </sheetViews>
  <sheetFormatPr defaultColWidth="9.109375" defaultRowHeight="18"/>
  <cols>
    <col min="1" max="1" width="103.88671875" style="1" customWidth="1"/>
    <col min="2" max="2" width="64" style="1" customWidth="1"/>
    <col min="3" max="3" width="63.109375" style="1" customWidth="1"/>
    <col min="4" max="4" width="39.5546875" style="1" customWidth="1"/>
    <col min="5" max="5" width="53.44140625" style="1" customWidth="1"/>
    <col min="6" max="6" width="61" style="1" customWidth="1"/>
    <col min="7" max="7" width="40.109375" style="1" customWidth="1"/>
    <col min="8" max="10" width="55.77734375" style="1" customWidth="1"/>
    <col min="11" max="11" width="53.77734375" style="1" customWidth="1"/>
    <col min="12" max="12" width="54.21875" style="1" customWidth="1"/>
    <col min="13" max="13" width="29.33203125" style="1" customWidth="1"/>
    <col min="14" max="15" width="48.5546875" style="1" customWidth="1"/>
    <col min="16" max="16" width="37.44140625" style="1" customWidth="1"/>
    <col min="17" max="17" width="43.21875" style="1" customWidth="1"/>
    <col min="18" max="18" width="49.44140625" style="1" customWidth="1"/>
    <col min="19" max="19" width="28.5546875" style="1" customWidth="1"/>
    <col min="20" max="21" width="53.109375" style="1" customWidth="1"/>
    <col min="22" max="22" width="29.109375" style="1" customWidth="1"/>
    <col min="23" max="24" width="53.109375" style="1" customWidth="1"/>
    <col min="25" max="25" width="30.33203125" style="1" customWidth="1"/>
    <col min="26" max="26" width="40.88671875" style="1" customWidth="1"/>
    <col min="27" max="27" width="52.88671875" style="1" customWidth="1"/>
    <col min="28" max="28" width="32.88671875" style="1" customWidth="1"/>
    <col min="29" max="29" width="46.33203125" style="1" customWidth="1"/>
    <col min="30" max="30" width="58.77734375" style="1" customWidth="1"/>
    <col min="31" max="31" width="36.109375" style="1" customWidth="1"/>
    <col min="32" max="33" width="57.44140625" style="1" customWidth="1"/>
    <col min="34" max="34" width="34.33203125" style="1" customWidth="1"/>
    <col min="35" max="36" width="43.6640625" style="1" customWidth="1"/>
    <col min="37" max="37" width="33.44140625" style="1" customWidth="1"/>
    <col min="38" max="39" width="46.77734375" style="1" customWidth="1"/>
    <col min="40" max="40" width="33" style="1" customWidth="1"/>
    <col min="41" max="41" width="46.77734375" style="1" customWidth="1"/>
    <col min="42" max="42" width="40.5546875" style="1" hidden="1" customWidth="1"/>
    <col min="43" max="43" width="40.5546875" style="1" customWidth="1"/>
    <col min="44" max="44" width="29" style="1" customWidth="1"/>
    <col min="45" max="46" width="49" style="1" customWidth="1"/>
    <col min="47" max="47" width="31.6640625" style="1" customWidth="1"/>
    <col min="48" max="49" width="40.5546875" style="1" customWidth="1"/>
    <col min="50" max="50" width="29.44140625" style="1" customWidth="1"/>
    <col min="51" max="52" width="40.5546875" style="1" customWidth="1"/>
    <col min="53" max="53" width="30.77734375" style="1" customWidth="1"/>
    <col min="54" max="54" width="39.5546875" style="1" customWidth="1"/>
    <col min="55" max="55" width="48" style="1" customWidth="1"/>
    <col min="56" max="56" width="30.6640625" style="1" customWidth="1"/>
    <col min="57" max="57" width="37" style="1" customWidth="1"/>
    <col min="58" max="58" width="20.6640625" style="1" hidden="1" customWidth="1"/>
    <col min="59" max="59" width="46.88671875" style="1" customWidth="1"/>
    <col min="60" max="60" width="25.109375" style="1" customWidth="1"/>
    <col min="61" max="62" width="49.6640625" style="1" customWidth="1"/>
    <col min="63" max="63" width="40.33203125" style="1" customWidth="1"/>
    <col min="64" max="64" width="49.77734375" style="2" customWidth="1"/>
    <col min="65" max="65" width="51.88671875" style="2" customWidth="1"/>
    <col min="66" max="66" width="34.5546875" style="2" customWidth="1"/>
    <col min="67" max="67" width="45.5546875" style="2" customWidth="1"/>
    <col min="68" max="68" width="49.109375" style="2" customWidth="1"/>
    <col min="69" max="69" width="32.6640625" style="2" customWidth="1"/>
    <col min="70" max="70" width="46" style="2" customWidth="1"/>
    <col min="71" max="71" width="51.77734375" style="2" customWidth="1"/>
    <col min="72" max="72" width="42.44140625" style="2" customWidth="1"/>
    <col min="73" max="73" width="43.109375" style="2" customWidth="1"/>
    <col min="74" max="74" width="52" style="2" customWidth="1"/>
    <col min="75" max="75" width="32.44140625" style="2" customWidth="1"/>
    <col min="76" max="76" width="43.109375" style="2" customWidth="1"/>
    <col min="77" max="77" width="48" style="2" customWidth="1"/>
    <col min="78" max="78" width="35.109375" style="2" customWidth="1"/>
    <col min="79" max="80" width="43.109375" style="2" customWidth="1"/>
    <col min="81" max="81" width="31.109375" style="2" customWidth="1"/>
    <col min="82" max="83" width="43.109375" style="2" customWidth="1"/>
    <col min="84" max="84" width="27.5546875" style="2" customWidth="1"/>
    <col min="85" max="86" width="43.109375" style="2" customWidth="1"/>
    <col min="87" max="87" width="30.21875" style="2" customWidth="1"/>
    <col min="88" max="95" width="9.109375" style="14"/>
    <col min="96" max="16384" width="9.109375" style="2"/>
  </cols>
  <sheetData>
    <row r="1" spans="1:95" ht="66" customHeight="1">
      <c r="CJ1" s="15"/>
      <c r="CK1" s="15"/>
      <c r="CL1" s="15"/>
      <c r="CM1" s="15"/>
      <c r="CN1" s="15"/>
      <c r="CO1" s="15"/>
      <c r="CP1" s="15"/>
      <c r="CQ1" s="15"/>
    </row>
    <row r="2" spans="1:95" ht="66" customHeight="1">
      <c r="A2" s="36" t="s">
        <v>44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15"/>
      <c r="CK2" s="15"/>
      <c r="CL2" s="15"/>
      <c r="CM2" s="15"/>
      <c r="CN2" s="15"/>
      <c r="CO2" s="15"/>
      <c r="CP2" s="15"/>
      <c r="CQ2" s="15"/>
    </row>
    <row r="3" spans="1:95" ht="66" customHeight="1">
      <c r="A3" s="36" t="s">
        <v>39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15"/>
      <c r="CK3" s="15"/>
      <c r="CL3" s="15"/>
      <c r="CM3" s="15"/>
      <c r="CN3" s="15"/>
      <c r="CO3" s="15"/>
      <c r="CP3" s="15"/>
      <c r="CQ3" s="15"/>
    </row>
    <row r="4" spans="1:95" ht="66" customHeight="1">
      <c r="A4" s="36" t="s">
        <v>40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15"/>
      <c r="CK4" s="15"/>
      <c r="CL4" s="15"/>
      <c r="CM4" s="15"/>
      <c r="CN4" s="15"/>
      <c r="CO4" s="15"/>
      <c r="CP4" s="15"/>
      <c r="CQ4" s="15"/>
    </row>
    <row r="5" spans="1:95" ht="66" customHeight="1">
      <c r="A5" s="36" t="s">
        <v>41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15"/>
      <c r="CK5" s="15"/>
      <c r="CL5" s="15"/>
      <c r="CM5" s="15"/>
      <c r="CN5" s="15"/>
      <c r="CO5" s="15"/>
      <c r="CP5" s="15"/>
      <c r="CQ5" s="15"/>
    </row>
    <row r="6" spans="1:95" s="17" customFormat="1" ht="66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6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18"/>
      <c r="CK6" s="18"/>
      <c r="CL6" s="18"/>
      <c r="CM6" s="18"/>
      <c r="CN6" s="18"/>
      <c r="CO6" s="18"/>
      <c r="CP6" s="18"/>
      <c r="CQ6" s="18"/>
    </row>
    <row r="7" spans="1:95" s="17" customFormat="1" ht="30.6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18"/>
      <c r="CK7" s="18"/>
      <c r="CL7" s="18"/>
      <c r="CM7" s="18"/>
      <c r="CN7" s="18"/>
      <c r="CO7" s="18"/>
      <c r="CP7" s="18"/>
      <c r="CQ7" s="18"/>
    </row>
    <row r="8" spans="1:95" s="17" customFormat="1" ht="46.2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33" t="s">
        <v>30</v>
      </c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18"/>
      <c r="CK8" s="18"/>
      <c r="CL8" s="18"/>
      <c r="CM8" s="18"/>
      <c r="CN8" s="18"/>
      <c r="CO8" s="18"/>
      <c r="CP8" s="18"/>
      <c r="CQ8" s="18"/>
    </row>
    <row r="9" spans="1:95" s="17" customFormat="1" ht="46.2" hidden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33" t="s">
        <v>34</v>
      </c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18"/>
      <c r="CK9" s="18"/>
      <c r="CL9" s="18"/>
      <c r="CM9" s="18"/>
      <c r="CN9" s="18"/>
      <c r="CO9" s="18"/>
      <c r="CP9" s="18"/>
      <c r="CQ9" s="18"/>
    </row>
    <row r="10" spans="1:95" s="19" customFormat="1" ht="130.80000000000001" customHeight="1">
      <c r="B10" s="35" t="s">
        <v>38</v>
      </c>
      <c r="C10" s="35"/>
      <c r="D10" s="35"/>
      <c r="E10" s="35"/>
      <c r="F10" s="35"/>
      <c r="G10" s="35"/>
      <c r="H10" s="35"/>
      <c r="I10" s="35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0"/>
      <c r="CK10" s="20"/>
      <c r="CL10" s="20"/>
      <c r="CM10" s="20"/>
      <c r="CN10" s="20"/>
      <c r="CO10" s="20"/>
      <c r="CP10" s="20"/>
      <c r="CQ10" s="20"/>
    </row>
    <row r="11" spans="1:95" s="19" customFormat="1" ht="70.8" customHeight="1">
      <c r="B11" s="32"/>
      <c r="C11" s="32"/>
      <c r="D11" s="32"/>
      <c r="E11" s="32"/>
      <c r="F11" s="32"/>
      <c r="G11" s="32"/>
      <c r="H11" s="32"/>
      <c r="I11" s="32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0"/>
      <c r="CK11" s="20"/>
      <c r="CL11" s="20"/>
      <c r="CM11" s="20"/>
      <c r="CN11" s="20"/>
      <c r="CO11" s="20"/>
      <c r="CP11" s="20"/>
      <c r="CQ11" s="20"/>
    </row>
    <row r="12" spans="1:95" s="1" customFormat="1" ht="21.75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12"/>
      <c r="BC12" s="12"/>
      <c r="BD12" s="12"/>
      <c r="BE12" s="9"/>
      <c r="BF12" s="9"/>
      <c r="BG12" s="9"/>
      <c r="BH12" s="9"/>
      <c r="BI12" s="9"/>
      <c r="BJ12" s="9"/>
      <c r="BK12" s="9"/>
      <c r="BL12" s="13"/>
      <c r="BM12" s="13"/>
      <c r="BN12" s="13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6"/>
      <c r="CK12" s="16"/>
      <c r="CL12" s="16"/>
      <c r="CM12" s="16"/>
      <c r="CN12" s="16"/>
      <c r="CO12" s="16"/>
      <c r="CP12" s="16"/>
      <c r="CQ12" s="16"/>
    </row>
    <row r="13" spans="1:95" s="108" customFormat="1" ht="28.2" customHeight="1">
      <c r="A13" s="88" t="s">
        <v>2</v>
      </c>
      <c r="B13" s="89" t="s">
        <v>3</v>
      </c>
      <c r="C13" s="90"/>
      <c r="D13" s="91"/>
      <c r="E13" s="92" t="s">
        <v>0</v>
      </c>
      <c r="F13" s="93"/>
      <c r="G13" s="94"/>
      <c r="H13" s="94"/>
      <c r="I13" s="94"/>
      <c r="J13" s="95"/>
      <c r="K13" s="92"/>
      <c r="L13" s="93"/>
      <c r="M13" s="95"/>
      <c r="N13" s="92"/>
      <c r="O13" s="93"/>
      <c r="P13" s="95"/>
      <c r="Q13" s="92"/>
      <c r="R13" s="93"/>
      <c r="S13" s="95"/>
      <c r="T13" s="92"/>
      <c r="U13" s="93"/>
      <c r="V13" s="95"/>
      <c r="W13" s="92"/>
      <c r="X13" s="93"/>
      <c r="Y13" s="96"/>
      <c r="Z13" s="96"/>
      <c r="AA13" s="96"/>
      <c r="AB13" s="96"/>
      <c r="AC13" s="96"/>
      <c r="AD13" s="96"/>
      <c r="AE13" s="96"/>
      <c r="AF13" s="96"/>
      <c r="AG13" s="97"/>
      <c r="AH13" s="98"/>
      <c r="AI13" s="99"/>
      <c r="AJ13" s="100"/>
      <c r="AK13" s="101"/>
      <c r="AL13" s="95"/>
      <c r="AM13" s="92"/>
      <c r="AN13" s="93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30"/>
      <c r="BD13" s="130"/>
      <c r="BE13" s="102"/>
      <c r="BF13" s="102"/>
      <c r="BG13" s="102"/>
      <c r="BH13" s="102"/>
      <c r="BI13" s="102"/>
      <c r="BJ13" s="94"/>
      <c r="BK13" s="94"/>
      <c r="BL13" s="94"/>
      <c r="BM13" s="94"/>
      <c r="BN13" s="94"/>
      <c r="BO13" s="94"/>
      <c r="BP13" s="94"/>
      <c r="BQ13" s="94"/>
      <c r="BR13" s="94"/>
      <c r="BS13" s="94"/>
      <c r="BT13" s="94"/>
      <c r="BU13" s="94"/>
      <c r="BV13" s="103"/>
      <c r="BW13" s="104"/>
      <c r="BX13" s="104"/>
      <c r="BY13" s="105"/>
      <c r="BZ13" s="106"/>
      <c r="CA13" s="107"/>
      <c r="CC13" s="109"/>
      <c r="CD13" s="109"/>
      <c r="CE13" s="109"/>
      <c r="CF13" s="109"/>
      <c r="CG13" s="109"/>
      <c r="CH13" s="109"/>
      <c r="CI13" s="106"/>
      <c r="CJ13" s="131"/>
      <c r="CL13" s="106"/>
      <c r="CM13" s="107"/>
      <c r="CN13" s="107"/>
      <c r="CP13" s="106"/>
      <c r="CQ13" s="107"/>
    </row>
    <row r="14" spans="1:95" s="97" customFormat="1" ht="163.19999999999999" customHeight="1">
      <c r="A14" s="98"/>
      <c r="B14" s="99"/>
      <c r="C14" s="100"/>
      <c r="D14" s="101"/>
      <c r="E14" s="110" t="s">
        <v>17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94" t="s">
        <v>42</v>
      </c>
      <c r="AM14" s="94"/>
      <c r="AN14" s="94"/>
      <c r="AO14" s="95" t="s">
        <v>29</v>
      </c>
      <c r="AP14" s="92"/>
      <c r="AQ14" s="92"/>
      <c r="AR14" s="93"/>
      <c r="AS14" s="111" t="s">
        <v>32</v>
      </c>
      <c r="AT14" s="112"/>
      <c r="AU14" s="113"/>
      <c r="AV14" s="109" t="s">
        <v>33</v>
      </c>
      <c r="AW14" s="109"/>
      <c r="AX14" s="109"/>
      <c r="AY14" s="109"/>
      <c r="AZ14" s="109"/>
      <c r="BA14" s="109"/>
      <c r="BB14" s="111" t="s">
        <v>9</v>
      </c>
      <c r="BC14" s="112"/>
      <c r="BD14" s="113"/>
      <c r="BE14" s="111" t="s">
        <v>25</v>
      </c>
      <c r="BF14" s="112"/>
      <c r="BG14" s="112"/>
      <c r="BH14" s="113"/>
      <c r="BI14" s="111" t="s">
        <v>31</v>
      </c>
      <c r="BJ14" s="112"/>
      <c r="BK14" s="113"/>
      <c r="BL14" s="114" t="s">
        <v>8</v>
      </c>
      <c r="BM14" s="115"/>
      <c r="BN14" s="115"/>
      <c r="BO14" s="95" t="s">
        <v>43</v>
      </c>
      <c r="BP14" s="92"/>
      <c r="BQ14" s="93"/>
      <c r="BR14" s="94" t="s">
        <v>11</v>
      </c>
      <c r="BS14" s="94"/>
      <c r="BT14" s="94"/>
      <c r="BU14" s="95" t="s">
        <v>26</v>
      </c>
      <c r="BV14" s="92"/>
      <c r="BW14" s="93"/>
      <c r="BX14" s="95" t="s">
        <v>27</v>
      </c>
      <c r="BY14" s="92"/>
      <c r="BZ14" s="93"/>
      <c r="CA14" s="95" t="s">
        <v>13</v>
      </c>
      <c r="CB14" s="92"/>
      <c r="CC14" s="93"/>
      <c r="CD14" s="95" t="s">
        <v>14</v>
      </c>
      <c r="CE14" s="92"/>
      <c r="CF14" s="93"/>
      <c r="CG14" s="95" t="s">
        <v>28</v>
      </c>
      <c r="CH14" s="92"/>
      <c r="CI14" s="93"/>
      <c r="CJ14" s="96"/>
      <c r="CK14" s="96"/>
      <c r="CL14" s="96"/>
      <c r="CM14" s="96"/>
      <c r="CN14" s="96"/>
      <c r="CO14" s="96"/>
      <c r="CP14" s="96"/>
      <c r="CQ14" s="96"/>
    </row>
    <row r="15" spans="1:95" s="97" customFormat="1" ht="36" customHeight="1">
      <c r="A15" s="98"/>
      <c r="B15" s="99"/>
      <c r="C15" s="100"/>
      <c r="D15" s="101"/>
      <c r="E15" s="95" t="s">
        <v>24</v>
      </c>
      <c r="F15" s="92"/>
      <c r="G15" s="93"/>
      <c r="H15" s="102" t="s">
        <v>5</v>
      </c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94" t="s">
        <v>7</v>
      </c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103"/>
      <c r="AP15" s="104"/>
      <c r="AQ15" s="104"/>
      <c r="AR15" s="105"/>
      <c r="AS15" s="106"/>
      <c r="AT15" s="107"/>
      <c r="AU15" s="108"/>
      <c r="AV15" s="109"/>
      <c r="AW15" s="109"/>
      <c r="AX15" s="109"/>
      <c r="AY15" s="109"/>
      <c r="AZ15" s="109"/>
      <c r="BA15" s="109"/>
      <c r="BB15" s="106"/>
      <c r="BC15" s="107"/>
      <c r="BD15" s="108"/>
      <c r="BE15" s="106"/>
      <c r="BF15" s="107"/>
      <c r="BG15" s="107"/>
      <c r="BH15" s="108"/>
      <c r="BI15" s="106"/>
      <c r="BJ15" s="107"/>
      <c r="BK15" s="108"/>
      <c r="BL15" s="116"/>
      <c r="BM15" s="117"/>
      <c r="BN15" s="117"/>
      <c r="BO15" s="103"/>
      <c r="BP15" s="104"/>
      <c r="BQ15" s="105"/>
      <c r="BR15" s="94"/>
      <c r="BS15" s="94"/>
      <c r="BT15" s="94"/>
      <c r="BU15" s="103"/>
      <c r="BV15" s="104"/>
      <c r="BW15" s="105"/>
      <c r="BX15" s="103"/>
      <c r="BY15" s="104"/>
      <c r="BZ15" s="105"/>
      <c r="CA15" s="103"/>
      <c r="CB15" s="104"/>
      <c r="CC15" s="105"/>
      <c r="CD15" s="103"/>
      <c r="CE15" s="104"/>
      <c r="CF15" s="105"/>
      <c r="CG15" s="103"/>
      <c r="CH15" s="104"/>
      <c r="CI15" s="105"/>
      <c r="CJ15" s="96"/>
      <c r="CK15" s="96"/>
      <c r="CL15" s="96"/>
      <c r="CM15" s="96"/>
      <c r="CN15" s="96"/>
      <c r="CO15" s="96"/>
      <c r="CP15" s="96"/>
      <c r="CQ15" s="96"/>
    </row>
    <row r="16" spans="1:95" s="97" customFormat="1" ht="122.4" customHeight="1">
      <c r="A16" s="98"/>
      <c r="B16" s="99"/>
      <c r="C16" s="100"/>
      <c r="D16" s="101"/>
      <c r="E16" s="103"/>
      <c r="F16" s="104"/>
      <c r="G16" s="105"/>
      <c r="H16" s="95" t="s">
        <v>23</v>
      </c>
      <c r="I16" s="92"/>
      <c r="J16" s="93"/>
      <c r="K16" s="110" t="s">
        <v>4</v>
      </c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103"/>
      <c r="AP16" s="104"/>
      <c r="AQ16" s="104"/>
      <c r="AR16" s="105"/>
      <c r="AS16" s="106"/>
      <c r="AT16" s="107"/>
      <c r="AU16" s="108"/>
      <c r="AV16" s="111" t="s">
        <v>19</v>
      </c>
      <c r="AW16" s="112"/>
      <c r="AX16" s="113"/>
      <c r="AY16" s="111" t="s">
        <v>20</v>
      </c>
      <c r="AZ16" s="112"/>
      <c r="BA16" s="113"/>
      <c r="BB16" s="106"/>
      <c r="BC16" s="107"/>
      <c r="BD16" s="108"/>
      <c r="BE16" s="106"/>
      <c r="BF16" s="107"/>
      <c r="BG16" s="107"/>
      <c r="BH16" s="108"/>
      <c r="BI16" s="106"/>
      <c r="BJ16" s="107"/>
      <c r="BK16" s="108"/>
      <c r="BL16" s="116"/>
      <c r="BM16" s="117"/>
      <c r="BN16" s="117"/>
      <c r="BO16" s="103"/>
      <c r="BP16" s="104"/>
      <c r="BQ16" s="105"/>
      <c r="BR16" s="94"/>
      <c r="BS16" s="94"/>
      <c r="BT16" s="94"/>
      <c r="BU16" s="103"/>
      <c r="BV16" s="104"/>
      <c r="BW16" s="105"/>
      <c r="BX16" s="103"/>
      <c r="BY16" s="104"/>
      <c r="BZ16" s="105"/>
      <c r="CA16" s="103"/>
      <c r="CB16" s="104"/>
      <c r="CC16" s="105"/>
      <c r="CD16" s="103"/>
      <c r="CE16" s="104"/>
      <c r="CF16" s="105"/>
      <c r="CG16" s="103"/>
      <c r="CH16" s="104"/>
      <c r="CI16" s="105"/>
      <c r="CJ16" s="96"/>
      <c r="CK16" s="96"/>
      <c r="CL16" s="96"/>
      <c r="CM16" s="96"/>
      <c r="CN16" s="96"/>
      <c r="CO16" s="96"/>
      <c r="CP16" s="96"/>
      <c r="CQ16" s="96"/>
    </row>
    <row r="17" spans="1:138" s="97" customFormat="1" ht="85.2" customHeight="1">
      <c r="A17" s="98"/>
      <c r="B17" s="99"/>
      <c r="C17" s="100"/>
      <c r="D17" s="101"/>
      <c r="E17" s="103"/>
      <c r="F17" s="104"/>
      <c r="G17" s="105"/>
      <c r="H17" s="103"/>
      <c r="I17" s="104"/>
      <c r="J17" s="105"/>
      <c r="K17" s="94" t="s">
        <v>6</v>
      </c>
      <c r="L17" s="94"/>
      <c r="M17" s="94"/>
      <c r="N17" s="94"/>
      <c r="O17" s="94"/>
      <c r="P17" s="94"/>
      <c r="Q17" s="94"/>
      <c r="R17" s="94"/>
      <c r="S17" s="94"/>
      <c r="T17" s="94" t="s">
        <v>22</v>
      </c>
      <c r="U17" s="94"/>
      <c r="V17" s="94"/>
      <c r="W17" s="94" t="s">
        <v>16</v>
      </c>
      <c r="X17" s="94"/>
      <c r="Y17" s="94"/>
      <c r="Z17" s="94"/>
      <c r="AA17" s="94"/>
      <c r="AB17" s="94"/>
      <c r="AC17" s="94" t="s">
        <v>19</v>
      </c>
      <c r="AD17" s="94"/>
      <c r="AE17" s="94"/>
      <c r="AF17" s="94" t="s">
        <v>20</v>
      </c>
      <c r="AG17" s="94"/>
      <c r="AH17" s="94"/>
      <c r="AI17" s="94" t="s">
        <v>21</v>
      </c>
      <c r="AJ17" s="94"/>
      <c r="AK17" s="94"/>
      <c r="AL17" s="94"/>
      <c r="AM17" s="94"/>
      <c r="AN17" s="94"/>
      <c r="AO17" s="103"/>
      <c r="AP17" s="104"/>
      <c r="AQ17" s="104"/>
      <c r="AR17" s="105"/>
      <c r="AS17" s="106"/>
      <c r="AT17" s="107"/>
      <c r="AU17" s="108"/>
      <c r="AV17" s="106"/>
      <c r="AW17" s="107"/>
      <c r="AX17" s="108"/>
      <c r="AY17" s="106"/>
      <c r="AZ17" s="107"/>
      <c r="BA17" s="108"/>
      <c r="BB17" s="106"/>
      <c r="BC17" s="107"/>
      <c r="BD17" s="108"/>
      <c r="BE17" s="106"/>
      <c r="BF17" s="107"/>
      <c r="BG17" s="107"/>
      <c r="BH17" s="108"/>
      <c r="BI17" s="106"/>
      <c r="BJ17" s="107"/>
      <c r="BK17" s="108"/>
      <c r="BL17" s="116"/>
      <c r="BM17" s="117"/>
      <c r="BN17" s="117"/>
      <c r="BO17" s="103"/>
      <c r="BP17" s="104"/>
      <c r="BQ17" s="105"/>
      <c r="BR17" s="94"/>
      <c r="BS17" s="94"/>
      <c r="BT17" s="94"/>
      <c r="BU17" s="103"/>
      <c r="BV17" s="104"/>
      <c r="BW17" s="105"/>
      <c r="BX17" s="103"/>
      <c r="BY17" s="104"/>
      <c r="BZ17" s="105"/>
      <c r="CA17" s="103"/>
      <c r="CB17" s="104"/>
      <c r="CC17" s="105"/>
      <c r="CD17" s="103"/>
      <c r="CE17" s="104"/>
      <c r="CF17" s="105"/>
      <c r="CG17" s="103"/>
      <c r="CH17" s="104"/>
      <c r="CI17" s="105"/>
      <c r="CJ17" s="96"/>
      <c r="CK17" s="96"/>
      <c r="CL17" s="96"/>
      <c r="CM17" s="96"/>
      <c r="CN17" s="96"/>
      <c r="CO17" s="96"/>
      <c r="CP17" s="96"/>
      <c r="CQ17" s="96"/>
    </row>
    <row r="18" spans="1:138" s="97" customFormat="1" ht="81.599999999999994" customHeight="1">
      <c r="A18" s="98"/>
      <c r="B18" s="99"/>
      <c r="C18" s="100"/>
      <c r="D18" s="101"/>
      <c r="E18" s="103"/>
      <c r="F18" s="104"/>
      <c r="G18" s="105"/>
      <c r="H18" s="103"/>
      <c r="I18" s="104"/>
      <c r="J18" s="105"/>
      <c r="K18" s="94" t="s">
        <v>18</v>
      </c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 t="s">
        <v>18</v>
      </c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103"/>
      <c r="AP18" s="104"/>
      <c r="AQ18" s="104"/>
      <c r="AR18" s="105"/>
      <c r="AS18" s="106"/>
      <c r="AT18" s="107"/>
      <c r="AU18" s="108"/>
      <c r="AV18" s="106"/>
      <c r="AW18" s="107"/>
      <c r="AX18" s="108"/>
      <c r="AY18" s="106"/>
      <c r="AZ18" s="107"/>
      <c r="BA18" s="108"/>
      <c r="BB18" s="106"/>
      <c r="BC18" s="107"/>
      <c r="BD18" s="108"/>
      <c r="BE18" s="106"/>
      <c r="BF18" s="107"/>
      <c r="BG18" s="107"/>
      <c r="BH18" s="108"/>
      <c r="BI18" s="106"/>
      <c r="BJ18" s="107"/>
      <c r="BK18" s="108"/>
      <c r="BL18" s="116"/>
      <c r="BM18" s="117"/>
      <c r="BN18" s="117"/>
      <c r="BO18" s="103"/>
      <c r="BP18" s="104"/>
      <c r="BQ18" s="105"/>
      <c r="BR18" s="94"/>
      <c r="BS18" s="94"/>
      <c r="BT18" s="94"/>
      <c r="BU18" s="103"/>
      <c r="BV18" s="104"/>
      <c r="BW18" s="105"/>
      <c r="BX18" s="103"/>
      <c r="BY18" s="104"/>
      <c r="BZ18" s="105"/>
      <c r="CA18" s="103"/>
      <c r="CB18" s="104"/>
      <c r="CC18" s="105"/>
      <c r="CD18" s="103"/>
      <c r="CE18" s="104"/>
      <c r="CF18" s="105"/>
      <c r="CG18" s="103"/>
      <c r="CH18" s="104"/>
      <c r="CI18" s="105"/>
      <c r="CJ18" s="96"/>
      <c r="CK18" s="96"/>
      <c r="CL18" s="96"/>
      <c r="CM18" s="96"/>
      <c r="CN18" s="96"/>
      <c r="CO18" s="96"/>
      <c r="CP18" s="96"/>
      <c r="CQ18" s="96"/>
    </row>
    <row r="19" spans="1:138" s="97" customFormat="1" ht="54" customHeight="1">
      <c r="A19" s="118"/>
      <c r="B19" s="119"/>
      <c r="C19" s="120"/>
      <c r="D19" s="121"/>
      <c r="E19" s="122"/>
      <c r="F19" s="123"/>
      <c r="G19" s="124"/>
      <c r="H19" s="122"/>
      <c r="I19" s="123"/>
      <c r="J19" s="124"/>
      <c r="K19" s="110" t="s">
        <v>19</v>
      </c>
      <c r="L19" s="110"/>
      <c r="M19" s="110"/>
      <c r="N19" s="110" t="s">
        <v>20</v>
      </c>
      <c r="O19" s="110"/>
      <c r="P19" s="110"/>
      <c r="Q19" s="110" t="s">
        <v>21</v>
      </c>
      <c r="R19" s="110"/>
      <c r="S19" s="110"/>
      <c r="T19" s="94"/>
      <c r="U19" s="94"/>
      <c r="V19" s="94"/>
      <c r="W19" s="94" t="s">
        <v>20</v>
      </c>
      <c r="X19" s="94"/>
      <c r="Y19" s="94"/>
      <c r="Z19" s="94" t="s">
        <v>21</v>
      </c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122"/>
      <c r="AP19" s="123"/>
      <c r="AQ19" s="123"/>
      <c r="AR19" s="124"/>
      <c r="AS19" s="125"/>
      <c r="AT19" s="126"/>
      <c r="AU19" s="127"/>
      <c r="AV19" s="125"/>
      <c r="AW19" s="126"/>
      <c r="AX19" s="127"/>
      <c r="AY19" s="125"/>
      <c r="AZ19" s="126"/>
      <c r="BA19" s="127"/>
      <c r="BB19" s="125"/>
      <c r="BC19" s="126"/>
      <c r="BD19" s="127"/>
      <c r="BE19" s="125"/>
      <c r="BF19" s="126"/>
      <c r="BG19" s="126"/>
      <c r="BH19" s="127"/>
      <c r="BI19" s="125"/>
      <c r="BJ19" s="126"/>
      <c r="BK19" s="127"/>
      <c r="BL19" s="128"/>
      <c r="BM19" s="129"/>
      <c r="BN19" s="129"/>
      <c r="BO19" s="122"/>
      <c r="BP19" s="123"/>
      <c r="BQ19" s="124"/>
      <c r="BR19" s="94"/>
      <c r="BS19" s="94"/>
      <c r="BT19" s="94"/>
      <c r="BU19" s="122"/>
      <c r="BV19" s="123"/>
      <c r="BW19" s="124"/>
      <c r="BX19" s="122"/>
      <c r="BY19" s="123"/>
      <c r="BZ19" s="124"/>
      <c r="CA19" s="122"/>
      <c r="CB19" s="123"/>
      <c r="CC19" s="124"/>
      <c r="CD19" s="122"/>
      <c r="CE19" s="123"/>
      <c r="CF19" s="124"/>
      <c r="CG19" s="122"/>
      <c r="CH19" s="123"/>
      <c r="CI19" s="124"/>
      <c r="CJ19" s="96"/>
      <c r="CK19" s="96"/>
      <c r="CL19" s="96"/>
      <c r="CM19" s="96"/>
      <c r="CN19" s="96"/>
      <c r="CO19" s="96"/>
      <c r="CP19" s="96"/>
      <c r="CQ19" s="96"/>
    </row>
    <row r="20" spans="1:138" s="84" customFormat="1" ht="130.80000000000001" customHeight="1">
      <c r="A20" s="85"/>
      <c r="B20" s="86" t="s">
        <v>37</v>
      </c>
      <c r="C20" s="86" t="s">
        <v>35</v>
      </c>
      <c r="D20" s="86" t="s">
        <v>36</v>
      </c>
      <c r="E20" s="86" t="s">
        <v>37</v>
      </c>
      <c r="F20" s="86" t="s">
        <v>35</v>
      </c>
      <c r="G20" s="86" t="s">
        <v>36</v>
      </c>
      <c r="H20" s="86" t="s">
        <v>37</v>
      </c>
      <c r="I20" s="86" t="s">
        <v>35</v>
      </c>
      <c r="J20" s="86" t="s">
        <v>36</v>
      </c>
      <c r="K20" s="86" t="s">
        <v>37</v>
      </c>
      <c r="L20" s="86" t="s">
        <v>35</v>
      </c>
      <c r="M20" s="86" t="s">
        <v>36</v>
      </c>
      <c r="N20" s="86" t="s">
        <v>37</v>
      </c>
      <c r="O20" s="86" t="s">
        <v>35</v>
      </c>
      <c r="P20" s="86" t="s">
        <v>36</v>
      </c>
      <c r="Q20" s="86" t="s">
        <v>37</v>
      </c>
      <c r="R20" s="86" t="s">
        <v>35</v>
      </c>
      <c r="S20" s="86" t="s">
        <v>36</v>
      </c>
      <c r="T20" s="86" t="s">
        <v>37</v>
      </c>
      <c r="U20" s="86" t="s">
        <v>35</v>
      </c>
      <c r="V20" s="86" t="s">
        <v>36</v>
      </c>
      <c r="W20" s="86" t="s">
        <v>37</v>
      </c>
      <c r="X20" s="86" t="s">
        <v>35</v>
      </c>
      <c r="Y20" s="86" t="s">
        <v>36</v>
      </c>
      <c r="Z20" s="86" t="s">
        <v>37</v>
      </c>
      <c r="AA20" s="86" t="s">
        <v>35</v>
      </c>
      <c r="AB20" s="86" t="s">
        <v>36</v>
      </c>
      <c r="AC20" s="86" t="s">
        <v>37</v>
      </c>
      <c r="AD20" s="86" t="s">
        <v>35</v>
      </c>
      <c r="AE20" s="86" t="s">
        <v>36</v>
      </c>
      <c r="AF20" s="86" t="s">
        <v>37</v>
      </c>
      <c r="AG20" s="86" t="s">
        <v>35</v>
      </c>
      <c r="AH20" s="86" t="s">
        <v>36</v>
      </c>
      <c r="AI20" s="86" t="s">
        <v>37</v>
      </c>
      <c r="AJ20" s="86" t="s">
        <v>35</v>
      </c>
      <c r="AK20" s="86" t="s">
        <v>36</v>
      </c>
      <c r="AL20" s="86" t="s">
        <v>37</v>
      </c>
      <c r="AM20" s="86" t="s">
        <v>35</v>
      </c>
      <c r="AN20" s="86" t="s">
        <v>36</v>
      </c>
      <c r="AO20" s="86" t="s">
        <v>37</v>
      </c>
      <c r="AP20" s="86" t="s">
        <v>35</v>
      </c>
      <c r="AQ20" s="86" t="s">
        <v>35</v>
      </c>
      <c r="AR20" s="86" t="s">
        <v>36</v>
      </c>
      <c r="AS20" s="86" t="s">
        <v>37</v>
      </c>
      <c r="AT20" s="86" t="s">
        <v>35</v>
      </c>
      <c r="AU20" s="86" t="s">
        <v>36</v>
      </c>
      <c r="AV20" s="86" t="s">
        <v>37</v>
      </c>
      <c r="AW20" s="86" t="s">
        <v>35</v>
      </c>
      <c r="AX20" s="86" t="s">
        <v>36</v>
      </c>
      <c r="AY20" s="86" t="s">
        <v>37</v>
      </c>
      <c r="AZ20" s="86" t="s">
        <v>35</v>
      </c>
      <c r="BA20" s="86" t="s">
        <v>36</v>
      </c>
      <c r="BB20" s="86" t="s">
        <v>37</v>
      </c>
      <c r="BC20" s="86" t="s">
        <v>35</v>
      </c>
      <c r="BD20" s="86" t="s">
        <v>36</v>
      </c>
      <c r="BE20" s="86" t="s">
        <v>37</v>
      </c>
      <c r="BF20" s="86" t="s">
        <v>35</v>
      </c>
      <c r="BG20" s="86" t="s">
        <v>35</v>
      </c>
      <c r="BH20" s="86" t="s">
        <v>36</v>
      </c>
      <c r="BI20" s="86" t="s">
        <v>37</v>
      </c>
      <c r="BJ20" s="86" t="s">
        <v>35</v>
      </c>
      <c r="BK20" s="86" t="s">
        <v>36</v>
      </c>
      <c r="BL20" s="86" t="s">
        <v>37</v>
      </c>
      <c r="BM20" s="86" t="s">
        <v>35</v>
      </c>
      <c r="BN20" s="86" t="s">
        <v>36</v>
      </c>
      <c r="BO20" s="86" t="s">
        <v>37</v>
      </c>
      <c r="BP20" s="86" t="s">
        <v>35</v>
      </c>
      <c r="BQ20" s="86" t="s">
        <v>36</v>
      </c>
      <c r="BR20" s="86" t="s">
        <v>37</v>
      </c>
      <c r="BS20" s="86" t="s">
        <v>35</v>
      </c>
      <c r="BT20" s="86" t="s">
        <v>36</v>
      </c>
      <c r="BU20" s="86" t="s">
        <v>37</v>
      </c>
      <c r="BV20" s="86" t="s">
        <v>35</v>
      </c>
      <c r="BW20" s="86" t="s">
        <v>36</v>
      </c>
      <c r="BX20" s="86" t="s">
        <v>37</v>
      </c>
      <c r="BY20" s="86" t="s">
        <v>35</v>
      </c>
      <c r="BZ20" s="86" t="s">
        <v>36</v>
      </c>
      <c r="CA20" s="86" t="s">
        <v>37</v>
      </c>
      <c r="CB20" s="86" t="s">
        <v>35</v>
      </c>
      <c r="CC20" s="86" t="s">
        <v>36</v>
      </c>
      <c r="CD20" s="86" t="s">
        <v>37</v>
      </c>
      <c r="CE20" s="86" t="s">
        <v>35</v>
      </c>
      <c r="CF20" s="86" t="s">
        <v>36</v>
      </c>
      <c r="CG20" s="86" t="s">
        <v>37</v>
      </c>
      <c r="CH20" s="86" t="s">
        <v>35</v>
      </c>
      <c r="CI20" s="86" t="s">
        <v>36</v>
      </c>
      <c r="CJ20" s="87"/>
      <c r="CK20" s="87"/>
      <c r="CL20" s="83"/>
      <c r="CM20" s="83"/>
      <c r="CN20" s="83"/>
      <c r="CO20" s="83"/>
      <c r="CP20" s="83"/>
      <c r="CQ20" s="83"/>
      <c r="CR20" s="83"/>
      <c r="CS20" s="83"/>
      <c r="CT20" s="83"/>
    </row>
    <row r="21" spans="1:138" s="133" customFormat="1" ht="42" customHeight="1">
      <c r="A21" s="27">
        <v>1</v>
      </c>
      <c r="B21" s="28">
        <v>2</v>
      </c>
      <c r="C21" s="28">
        <v>3</v>
      </c>
      <c r="D21" s="28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29">
        <v>20</v>
      </c>
      <c r="U21" s="29">
        <v>21</v>
      </c>
      <c r="V21" s="29">
        <v>22</v>
      </c>
      <c r="W21" s="29">
        <v>23</v>
      </c>
      <c r="X21" s="29">
        <v>24</v>
      </c>
      <c r="Y21" s="29">
        <v>25</v>
      </c>
      <c r="Z21" s="29">
        <v>26</v>
      </c>
      <c r="AA21" s="29">
        <v>27</v>
      </c>
      <c r="AB21" s="29">
        <v>28</v>
      </c>
      <c r="AC21" s="29">
        <v>29</v>
      </c>
      <c r="AD21" s="29">
        <v>30</v>
      </c>
      <c r="AE21" s="29">
        <v>31</v>
      </c>
      <c r="AF21" s="29">
        <v>32</v>
      </c>
      <c r="AG21" s="29">
        <v>33</v>
      </c>
      <c r="AH21" s="29">
        <v>34</v>
      </c>
      <c r="AI21" s="29">
        <v>35</v>
      </c>
      <c r="AJ21" s="29">
        <v>36</v>
      </c>
      <c r="AK21" s="29">
        <v>37</v>
      </c>
      <c r="AL21" s="29">
        <v>38</v>
      </c>
      <c r="AM21" s="29">
        <v>39</v>
      </c>
      <c r="AN21" s="29">
        <v>40</v>
      </c>
      <c r="AO21" s="29">
        <v>41</v>
      </c>
      <c r="AP21" s="30">
        <v>17</v>
      </c>
      <c r="AQ21" s="30">
        <v>42</v>
      </c>
      <c r="AR21" s="30">
        <v>43</v>
      </c>
      <c r="AS21" s="30">
        <v>44</v>
      </c>
      <c r="AT21" s="30">
        <v>45</v>
      </c>
      <c r="AU21" s="30">
        <v>46</v>
      </c>
      <c r="AV21" s="30">
        <v>47</v>
      </c>
      <c r="AW21" s="30">
        <v>48</v>
      </c>
      <c r="AX21" s="30">
        <v>49</v>
      </c>
      <c r="AY21" s="30">
        <v>50</v>
      </c>
      <c r="AZ21" s="30">
        <v>51</v>
      </c>
      <c r="BA21" s="30">
        <v>52</v>
      </c>
      <c r="BB21" s="30">
        <v>53</v>
      </c>
      <c r="BC21" s="30">
        <v>54</v>
      </c>
      <c r="BD21" s="30">
        <v>55</v>
      </c>
      <c r="BE21" s="30">
        <v>56</v>
      </c>
      <c r="BF21" s="30">
        <v>20</v>
      </c>
      <c r="BG21" s="30">
        <v>57</v>
      </c>
      <c r="BH21" s="30">
        <v>58</v>
      </c>
      <c r="BI21" s="30">
        <v>59</v>
      </c>
      <c r="BJ21" s="30">
        <v>60</v>
      </c>
      <c r="BK21" s="30">
        <v>61</v>
      </c>
      <c r="BL21" s="30">
        <v>62</v>
      </c>
      <c r="BM21" s="30">
        <v>63</v>
      </c>
      <c r="BN21" s="30">
        <v>64</v>
      </c>
      <c r="BO21" s="30">
        <v>65</v>
      </c>
      <c r="BP21" s="30">
        <v>66</v>
      </c>
      <c r="BQ21" s="30">
        <v>67</v>
      </c>
      <c r="BR21" s="30">
        <v>68</v>
      </c>
      <c r="BS21" s="30">
        <v>69</v>
      </c>
      <c r="BT21" s="30">
        <v>70</v>
      </c>
      <c r="BU21" s="30">
        <v>71</v>
      </c>
      <c r="BV21" s="30">
        <v>72</v>
      </c>
      <c r="BW21" s="30">
        <v>73</v>
      </c>
      <c r="BX21" s="30">
        <v>74</v>
      </c>
      <c r="BY21" s="30">
        <v>75</v>
      </c>
      <c r="BZ21" s="30">
        <v>76</v>
      </c>
      <c r="CA21" s="30">
        <v>77</v>
      </c>
      <c r="CB21" s="30">
        <v>78</v>
      </c>
      <c r="CC21" s="30">
        <v>79</v>
      </c>
      <c r="CD21" s="30">
        <v>80</v>
      </c>
      <c r="CE21" s="30">
        <v>81</v>
      </c>
      <c r="CF21" s="30">
        <v>82</v>
      </c>
      <c r="CG21" s="30">
        <v>83</v>
      </c>
      <c r="CH21" s="30">
        <v>84</v>
      </c>
      <c r="CI21" s="30">
        <v>85</v>
      </c>
      <c r="CJ21" s="132"/>
      <c r="CK21" s="132"/>
      <c r="CL21" s="132"/>
      <c r="CM21" s="132"/>
      <c r="CN21" s="132"/>
      <c r="CO21" s="132"/>
      <c r="CP21" s="132"/>
      <c r="CQ21" s="132"/>
    </row>
    <row r="22" spans="1:138" s="40" customFormat="1" ht="141.6" hidden="1" customHeight="1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3"/>
      <c r="AM22" s="43"/>
      <c r="AN22" s="43"/>
      <c r="AO22" s="43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5"/>
      <c r="BF22" s="44"/>
      <c r="BG22" s="44"/>
      <c r="BH22" s="44"/>
      <c r="BI22" s="44"/>
      <c r="BJ22" s="44"/>
      <c r="BK22" s="44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39"/>
      <c r="CK22" s="39"/>
      <c r="CL22" s="39"/>
      <c r="CM22" s="39"/>
      <c r="CN22" s="39"/>
      <c r="CO22" s="39"/>
      <c r="CP22" s="39"/>
      <c r="CQ22" s="39"/>
    </row>
    <row r="23" spans="1:138" s="40" customFormat="1" ht="0.75" customHeight="1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3"/>
      <c r="AM23" s="43"/>
      <c r="AN23" s="43"/>
      <c r="AO23" s="43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5"/>
      <c r="BF23" s="44"/>
      <c r="BG23" s="44"/>
      <c r="BH23" s="44"/>
      <c r="BI23" s="44"/>
      <c r="BJ23" s="44"/>
      <c r="BK23" s="44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39"/>
      <c r="CK23" s="39"/>
      <c r="CL23" s="39"/>
      <c r="CM23" s="39"/>
      <c r="CN23" s="39"/>
      <c r="CO23" s="39"/>
      <c r="CP23" s="39"/>
      <c r="CQ23" s="39"/>
    </row>
    <row r="24" spans="1:138" s="40" customFormat="1" ht="127.8" customHeight="1">
      <c r="A24" s="47" t="s">
        <v>15</v>
      </c>
      <c r="B24" s="48">
        <v>778291.19999999995</v>
      </c>
      <c r="C24" s="48">
        <v>774181.19931000005</v>
      </c>
      <c r="D24" s="49">
        <f t="shared" ref="D24:D27" si="0">C24/B24%</f>
        <v>99.471919933053357</v>
      </c>
      <c r="E24" s="50">
        <f>H24+AC24+AF24+AI24+AL24+AO24</f>
        <v>767115.2</v>
      </c>
      <c r="F24" s="51">
        <v>763167.85386000003</v>
      </c>
      <c r="G24" s="52">
        <f t="shared" ref="G24:G27" si="1">F24/E24%</f>
        <v>99.485429810281445</v>
      </c>
      <c r="H24" s="52">
        <f>SUM(K24+N24+Q24+T24+W24+Z24)</f>
        <v>716354</v>
      </c>
      <c r="I24" s="52">
        <f>L24+O24+R24+U24+X24+AA24</f>
        <v>713149.60427000001</v>
      </c>
      <c r="J24" s="52">
        <f t="shared" ref="J24:J27" si="2">I24/H24%</f>
        <v>99.552679858003174</v>
      </c>
      <c r="K24" s="52">
        <v>230362</v>
      </c>
      <c r="L24" s="52">
        <v>230362</v>
      </c>
      <c r="M24" s="52">
        <f>L24/K24%</f>
        <v>100</v>
      </c>
      <c r="N24" s="52">
        <v>335036</v>
      </c>
      <c r="O24" s="52">
        <v>335036</v>
      </c>
      <c r="P24" s="52">
        <f t="shared" ref="P24:P27" si="3">O24/N24%</f>
        <v>100</v>
      </c>
      <c r="Q24" s="52">
        <v>5824</v>
      </c>
      <c r="R24" s="53">
        <v>3019.1463800000001</v>
      </c>
      <c r="S24" s="52">
        <f t="shared" ref="S24:S27" si="4">R24/Q24%</f>
        <v>51.839738667582417</v>
      </c>
      <c r="T24" s="52">
        <v>61649</v>
      </c>
      <c r="U24" s="52">
        <v>61649</v>
      </c>
      <c r="V24" s="52">
        <f t="shared" ref="V24:V27" si="5">U24/T24%</f>
        <v>100</v>
      </c>
      <c r="W24" s="52">
        <v>81930</v>
      </c>
      <c r="X24" s="52">
        <v>81930</v>
      </c>
      <c r="Y24" s="52">
        <f t="shared" ref="Y24:Y27" si="6">X24/W24%</f>
        <v>100</v>
      </c>
      <c r="Z24" s="52">
        <v>1553</v>
      </c>
      <c r="AA24" s="53">
        <v>1153.4578899999999</v>
      </c>
      <c r="AB24" s="52">
        <f t="shared" ref="AB24:AB27" si="7">AA24/Z24%</f>
        <v>74.272884095299418</v>
      </c>
      <c r="AC24" s="52">
        <v>3231</v>
      </c>
      <c r="AD24" s="53">
        <v>3209.0383499999998</v>
      </c>
      <c r="AE24" s="52">
        <f t="shared" ref="AE24:AE27" si="8">AD24/AC24%</f>
        <v>99.320283194057552</v>
      </c>
      <c r="AF24" s="52">
        <v>14654</v>
      </c>
      <c r="AG24" s="53">
        <v>14651.076349999999</v>
      </c>
      <c r="AH24" s="52">
        <f t="shared" ref="AH24:AH27" si="9">AG24/AF24%</f>
        <v>99.98004879213866</v>
      </c>
      <c r="AI24" s="52">
        <v>275</v>
      </c>
      <c r="AJ24" s="52">
        <v>165.47200000000001</v>
      </c>
      <c r="AK24" s="52">
        <f t="shared" ref="AK24:AK27" si="10">AJ24/AI24%</f>
        <v>60.171636363636367</v>
      </c>
      <c r="AL24" s="52">
        <v>30926</v>
      </c>
      <c r="AM24" s="52">
        <v>30926</v>
      </c>
      <c r="AN24" s="52">
        <f t="shared" ref="AN24:AN27" si="11">AM24/AL24%</f>
        <v>100</v>
      </c>
      <c r="AO24" s="52">
        <v>1675.2</v>
      </c>
      <c r="AP24" s="54"/>
      <c r="AQ24" s="52">
        <v>1675.2</v>
      </c>
      <c r="AR24" s="52">
        <v>100</v>
      </c>
      <c r="AS24" s="52">
        <v>2374</v>
      </c>
      <c r="AT24" s="52">
        <v>2374</v>
      </c>
      <c r="AU24" s="52">
        <f t="shared" ref="AP24:AU27" si="12">AT24/AS24%</f>
        <v>100</v>
      </c>
      <c r="AV24" s="55">
        <v>300</v>
      </c>
      <c r="AW24" s="55">
        <v>200</v>
      </c>
      <c r="AX24" s="52">
        <f t="shared" ref="AX24" si="13">AW24/AV24%</f>
        <v>66.666666666666671</v>
      </c>
      <c r="AY24" s="55">
        <v>700</v>
      </c>
      <c r="AZ24" s="55">
        <v>650</v>
      </c>
      <c r="BA24" s="52">
        <f t="shared" ref="BA24:BA27" si="14">AZ24/AY24%</f>
        <v>92.857142857142861</v>
      </c>
      <c r="BB24" s="56"/>
      <c r="BC24" s="56"/>
      <c r="BD24" s="56"/>
      <c r="BE24" s="57">
        <v>73</v>
      </c>
      <c r="BF24" s="54"/>
      <c r="BG24" s="53">
        <v>63.974350000000001</v>
      </c>
      <c r="BH24" s="52">
        <v>87.64</v>
      </c>
      <c r="BI24" s="54"/>
      <c r="BJ24" s="54"/>
      <c r="BK24" s="52"/>
      <c r="BL24" s="52">
        <v>7729</v>
      </c>
      <c r="BM24" s="53">
        <v>7725.37111</v>
      </c>
      <c r="BN24" s="52">
        <f>BM24/BL24%</f>
        <v>99.953048389183593</v>
      </c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8"/>
      <c r="CB24" s="58"/>
      <c r="CC24" s="52"/>
      <c r="CD24" s="58"/>
      <c r="CE24" s="58"/>
      <c r="CF24" s="52"/>
      <c r="CG24" s="58"/>
      <c r="CH24" s="58"/>
      <c r="CI24" s="52"/>
      <c r="CJ24" s="39"/>
      <c r="CK24" s="39"/>
      <c r="CL24" s="39"/>
      <c r="CM24" s="39"/>
      <c r="CN24" s="39"/>
      <c r="CO24" s="39"/>
      <c r="CP24" s="39"/>
      <c r="CQ24" s="39"/>
    </row>
    <row r="25" spans="1:138" s="40" customFormat="1" ht="355.2" customHeight="1">
      <c r="A25" s="47" t="s">
        <v>12</v>
      </c>
      <c r="B25" s="59">
        <v>7383</v>
      </c>
      <c r="C25" s="59">
        <v>7383</v>
      </c>
      <c r="D25" s="49">
        <f t="shared" si="0"/>
        <v>100</v>
      </c>
      <c r="E25" s="59"/>
      <c r="F25" s="60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49"/>
      <c r="AC25" s="49"/>
      <c r="AD25" s="52"/>
      <c r="AE25" s="52"/>
      <c r="AF25" s="52"/>
      <c r="AG25" s="52"/>
      <c r="AH25" s="52"/>
      <c r="AI25" s="52"/>
      <c r="AJ25" s="52"/>
      <c r="AK25" s="52"/>
      <c r="AL25" s="61"/>
      <c r="AM25" s="61"/>
      <c r="AN25" s="61"/>
      <c r="AO25" s="61"/>
      <c r="AP25" s="52" t="e">
        <f t="shared" si="12"/>
        <v>#DIV/0!</v>
      </c>
      <c r="AQ25" s="61"/>
      <c r="AR25" s="61"/>
      <c r="AS25" s="52"/>
      <c r="AT25" s="61"/>
      <c r="AU25" s="61"/>
      <c r="AV25" s="52"/>
      <c r="AW25" s="61"/>
      <c r="AX25" s="61"/>
      <c r="AY25" s="61"/>
      <c r="AZ25" s="57"/>
      <c r="BA25" s="62"/>
      <c r="BB25" s="62"/>
      <c r="BC25" s="62"/>
      <c r="BD25" s="62"/>
      <c r="BE25" s="52"/>
      <c r="BF25" s="63"/>
      <c r="BG25" s="63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8"/>
      <c r="BV25" s="58"/>
      <c r="BW25" s="52"/>
      <c r="BX25" s="58">
        <v>7383</v>
      </c>
      <c r="BY25" s="58">
        <v>7383</v>
      </c>
      <c r="BZ25" s="52">
        <f t="shared" ref="BZ25:CF27" si="15">BY25/BX25%</f>
        <v>100</v>
      </c>
      <c r="CA25" s="58"/>
      <c r="CB25" s="58"/>
      <c r="CC25" s="52"/>
      <c r="CD25" s="58"/>
      <c r="CE25" s="58"/>
      <c r="CF25" s="52"/>
      <c r="CG25" s="64"/>
      <c r="CH25" s="65"/>
      <c r="CI25" s="65"/>
      <c r="CJ25" s="39"/>
      <c r="CK25" s="39"/>
    </row>
    <row r="26" spans="1:138" s="40" customFormat="1" ht="175.8" customHeight="1">
      <c r="A26" s="66" t="s">
        <v>10</v>
      </c>
      <c r="B26" s="59">
        <v>24939.696</v>
      </c>
      <c r="C26" s="48">
        <v>24536.361939999999</v>
      </c>
      <c r="D26" s="49">
        <f t="shared" si="0"/>
        <v>98.382762724934565</v>
      </c>
      <c r="E26" s="59"/>
      <c r="F26" s="60"/>
      <c r="G26" s="52"/>
      <c r="H26" s="52"/>
      <c r="I26" s="52"/>
      <c r="J26" s="52"/>
      <c r="K26" s="49"/>
      <c r="L26" s="49"/>
      <c r="M26" s="49"/>
      <c r="N26" s="49"/>
      <c r="O26" s="49"/>
      <c r="P26" s="49"/>
      <c r="Q26" s="49"/>
      <c r="R26" s="52"/>
      <c r="S26" s="49"/>
      <c r="T26" s="49"/>
      <c r="U26" s="52"/>
      <c r="V26" s="49"/>
      <c r="W26" s="49"/>
      <c r="X26" s="52"/>
      <c r="Y26" s="49"/>
      <c r="Z26" s="49"/>
      <c r="AA26" s="52"/>
      <c r="AB26" s="49"/>
      <c r="AC26" s="49"/>
      <c r="AD26" s="52"/>
      <c r="AE26" s="49"/>
      <c r="AF26" s="49"/>
      <c r="AG26" s="49"/>
      <c r="AH26" s="49"/>
      <c r="AI26" s="49"/>
      <c r="AJ26" s="49"/>
      <c r="AK26" s="49"/>
      <c r="AL26" s="56"/>
      <c r="AM26" s="56"/>
      <c r="AN26" s="56"/>
      <c r="AO26" s="56"/>
      <c r="AP26" s="52" t="e">
        <f t="shared" si="12"/>
        <v>#DIV/0!</v>
      </c>
      <c r="AQ26" s="56"/>
      <c r="AR26" s="56"/>
      <c r="AS26" s="52"/>
      <c r="AT26" s="56"/>
      <c r="AU26" s="56"/>
      <c r="AV26" s="67"/>
      <c r="AW26" s="52"/>
      <c r="AX26" s="52"/>
      <c r="AY26" s="52"/>
      <c r="AZ26" s="52"/>
      <c r="BA26" s="54"/>
      <c r="BB26" s="52">
        <v>3578</v>
      </c>
      <c r="BC26" s="53">
        <v>3386.1335300000001</v>
      </c>
      <c r="BD26" s="52">
        <f>BC26/BB26%</f>
        <v>94.637605645612069</v>
      </c>
      <c r="BE26" s="52"/>
      <c r="BF26" s="63">
        <f>SUM(BG26:BH26)</f>
        <v>0</v>
      </c>
      <c r="BG26" s="52"/>
      <c r="BH26" s="52"/>
      <c r="BI26" s="52">
        <v>10874</v>
      </c>
      <c r="BJ26" s="55">
        <v>10872.385</v>
      </c>
      <c r="BK26" s="52">
        <f t="shared" ref="BK26:BQ27" si="16">BJ26/BI26%</f>
        <v>99.985148059591694</v>
      </c>
      <c r="BL26" s="52">
        <v>510</v>
      </c>
      <c r="BM26" s="52">
        <v>510</v>
      </c>
      <c r="BN26" s="52">
        <f>BM26/BL26%</f>
        <v>100</v>
      </c>
      <c r="BO26" s="52">
        <v>3672</v>
      </c>
      <c r="BP26" s="53">
        <v>3576.9148599999999</v>
      </c>
      <c r="BQ26" s="52">
        <f t="shared" ref="BQ26:BW27" si="17">BP26/BO26%</f>
        <v>97.410535403050105</v>
      </c>
      <c r="BR26" s="52">
        <v>1070</v>
      </c>
      <c r="BS26" s="52">
        <v>1070</v>
      </c>
      <c r="BT26" s="52">
        <f t="shared" ref="BT26:BZ27" si="18">BS26/BR26%</f>
        <v>100</v>
      </c>
      <c r="BU26" s="58">
        <v>3517.63</v>
      </c>
      <c r="BV26" s="68">
        <v>3513.53953</v>
      </c>
      <c r="BW26" s="52">
        <f t="shared" ref="BW26:CC27" si="19">BV26/BU26%</f>
        <v>99.883715171862875</v>
      </c>
      <c r="BX26" s="69">
        <v>1580</v>
      </c>
      <c r="BY26" s="68">
        <v>1476.1154200000001</v>
      </c>
      <c r="BZ26" s="52">
        <f t="shared" si="15"/>
        <v>93.425026582278477</v>
      </c>
      <c r="CA26" s="58">
        <v>0.42599999999999999</v>
      </c>
      <c r="CB26" s="69">
        <v>0</v>
      </c>
      <c r="CC26" s="52">
        <f t="shared" ref="CC26:CI27" si="20">CB26/CA26%</f>
        <v>0</v>
      </c>
      <c r="CD26" s="69">
        <v>1</v>
      </c>
      <c r="CE26" s="69">
        <v>0</v>
      </c>
      <c r="CF26" s="52">
        <f t="shared" ref="CF26" si="21">CE26/CD26%</f>
        <v>0</v>
      </c>
      <c r="CG26" s="70">
        <v>136.63999999999999</v>
      </c>
      <c r="CH26" s="70">
        <v>131.27359999999999</v>
      </c>
      <c r="CI26" s="71">
        <f>CH26/CG26%</f>
        <v>96.072599531615921</v>
      </c>
      <c r="CJ26" s="72"/>
      <c r="CK26" s="72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</row>
    <row r="27" spans="1:138" s="40" customFormat="1" ht="133.80000000000001" customHeight="1">
      <c r="A27" s="38" t="s">
        <v>1</v>
      </c>
      <c r="B27" s="59">
        <f>SUM(B24:B26)</f>
        <v>810613.89599999995</v>
      </c>
      <c r="C27" s="48">
        <f>SUM(C24:C26)</f>
        <v>806100.56125000003</v>
      </c>
      <c r="D27" s="49">
        <f t="shared" si="0"/>
        <v>99.443220160390652</v>
      </c>
      <c r="E27" s="74">
        <f>SUM(E24:E26)</f>
        <v>767115.2</v>
      </c>
      <c r="F27" s="75">
        <f>SUM(F24:F26)</f>
        <v>763167.85386000003</v>
      </c>
      <c r="G27" s="49">
        <f t="shared" si="1"/>
        <v>99.485429810281445</v>
      </c>
      <c r="H27" s="74">
        <f>SUM(H24:H26)</f>
        <v>716354</v>
      </c>
      <c r="I27" s="74">
        <f>SUM(I24:I26)</f>
        <v>713149.60427000001</v>
      </c>
      <c r="J27" s="49">
        <f t="shared" si="2"/>
        <v>99.552679858003174</v>
      </c>
      <c r="K27" s="67">
        <f t="shared" ref="K27:AA27" si="22">SUM(K24:K26)</f>
        <v>230362</v>
      </c>
      <c r="L27" s="67">
        <f t="shared" si="22"/>
        <v>230362</v>
      </c>
      <c r="M27" s="49">
        <f>L27/K27%</f>
        <v>100</v>
      </c>
      <c r="N27" s="67">
        <f t="shared" si="22"/>
        <v>335036</v>
      </c>
      <c r="O27" s="67">
        <f t="shared" si="22"/>
        <v>335036</v>
      </c>
      <c r="P27" s="49">
        <f t="shared" si="3"/>
        <v>100</v>
      </c>
      <c r="Q27" s="67">
        <f t="shared" si="22"/>
        <v>5824</v>
      </c>
      <c r="R27" s="75">
        <f t="shared" si="22"/>
        <v>3019.1463800000001</v>
      </c>
      <c r="S27" s="49">
        <f t="shared" si="4"/>
        <v>51.839738667582417</v>
      </c>
      <c r="T27" s="67">
        <f t="shared" si="22"/>
        <v>61649</v>
      </c>
      <c r="U27" s="67">
        <f t="shared" si="22"/>
        <v>61649</v>
      </c>
      <c r="V27" s="49">
        <f t="shared" si="5"/>
        <v>100</v>
      </c>
      <c r="W27" s="67">
        <f t="shared" ref="W27" si="23">SUM(W24:W26)</f>
        <v>81930</v>
      </c>
      <c r="X27" s="67">
        <f t="shared" si="22"/>
        <v>81930</v>
      </c>
      <c r="Y27" s="49">
        <f t="shared" si="6"/>
        <v>100</v>
      </c>
      <c r="Z27" s="67">
        <f t="shared" si="22"/>
        <v>1553</v>
      </c>
      <c r="AA27" s="75">
        <f t="shared" si="22"/>
        <v>1153.4578899999999</v>
      </c>
      <c r="AB27" s="49">
        <f t="shared" si="7"/>
        <v>74.272884095299418</v>
      </c>
      <c r="AC27" s="67">
        <f>SUM(AC24:AC26)</f>
        <v>3231</v>
      </c>
      <c r="AD27" s="67">
        <f>SUM(AD24:AD26)</f>
        <v>3209.0383499999998</v>
      </c>
      <c r="AE27" s="49">
        <f t="shared" si="8"/>
        <v>99.320283194057552</v>
      </c>
      <c r="AF27" s="67">
        <f>SUM(AF24:AF26)</f>
        <v>14654</v>
      </c>
      <c r="AG27" s="67">
        <f>SUM(AG24:AG26)</f>
        <v>14651.076349999999</v>
      </c>
      <c r="AH27" s="49">
        <f t="shared" si="9"/>
        <v>99.98004879213866</v>
      </c>
      <c r="AI27" s="67">
        <f>SUM(AI24:AI24)</f>
        <v>275</v>
      </c>
      <c r="AJ27" s="67">
        <f>SUM(AJ24:AJ26)</f>
        <v>165.47200000000001</v>
      </c>
      <c r="AK27" s="49">
        <f t="shared" si="10"/>
        <v>60.171636363636367</v>
      </c>
      <c r="AL27" s="67">
        <f>SUM(AL24:AL26)</f>
        <v>30926</v>
      </c>
      <c r="AM27" s="67">
        <f>SUM(AM24:AM26)</f>
        <v>30926</v>
      </c>
      <c r="AN27" s="49">
        <f t="shared" si="11"/>
        <v>100</v>
      </c>
      <c r="AO27" s="67">
        <f>SUM(AO24:AO26)</f>
        <v>1675.2</v>
      </c>
      <c r="AP27" s="67" t="e">
        <f t="shared" ref="AP27:CD27" si="24">SUM(AP24:AP26)</f>
        <v>#DIV/0!</v>
      </c>
      <c r="AQ27" s="67">
        <f>SUM(AQ24:AQ26)</f>
        <v>1675.2</v>
      </c>
      <c r="AR27" s="49">
        <v>100</v>
      </c>
      <c r="AS27" s="67">
        <f>SUM(AS24:AS26)</f>
        <v>2374</v>
      </c>
      <c r="AT27" s="67">
        <f>SUM(AT24:AT26)</f>
        <v>2374</v>
      </c>
      <c r="AU27" s="49">
        <f t="shared" si="12"/>
        <v>100</v>
      </c>
      <c r="AV27" s="67">
        <f>SUM(AV24:AV26)</f>
        <v>300</v>
      </c>
      <c r="AW27" s="67">
        <f>SUM(AW24:AW26)</f>
        <v>200</v>
      </c>
      <c r="AX27" s="67">
        <f>SUM(AX24:AX26)</f>
        <v>66.666666666666671</v>
      </c>
      <c r="AY27" s="67">
        <f t="shared" si="24"/>
        <v>700</v>
      </c>
      <c r="AZ27" s="67">
        <f>SUM(AZ24:AZ26)</f>
        <v>650</v>
      </c>
      <c r="BA27" s="49">
        <f t="shared" si="14"/>
        <v>92.857142857142861</v>
      </c>
      <c r="BB27" s="67">
        <f t="shared" si="24"/>
        <v>3578</v>
      </c>
      <c r="BC27" s="75">
        <f t="shared" si="24"/>
        <v>3386.1335300000001</v>
      </c>
      <c r="BD27" s="49">
        <f>BC27/BB27%</f>
        <v>94.637605645612069</v>
      </c>
      <c r="BE27" s="67">
        <f>SUM(BE24:BE26)</f>
        <v>73</v>
      </c>
      <c r="BF27" s="67">
        <f t="shared" si="24"/>
        <v>0</v>
      </c>
      <c r="BG27" s="75">
        <f>SUM(BG24:BG26)</f>
        <v>63.974350000000001</v>
      </c>
      <c r="BH27" s="49">
        <v>87.64</v>
      </c>
      <c r="BI27" s="67">
        <f t="shared" ref="BI27" si="25">SUM(BI24:BI26)</f>
        <v>10874</v>
      </c>
      <c r="BJ27" s="74">
        <v>10872.385</v>
      </c>
      <c r="BK27" s="49">
        <f t="shared" ref="BK27" si="26">BJ27/BI27%</f>
        <v>99.985148059591694</v>
      </c>
      <c r="BL27" s="67">
        <f t="shared" si="24"/>
        <v>8239</v>
      </c>
      <c r="BM27" s="75">
        <f t="shared" si="24"/>
        <v>8235.37111</v>
      </c>
      <c r="BN27" s="49">
        <f t="shared" ref="BN27" si="27">BM27/BL27%</f>
        <v>99.955954727515476</v>
      </c>
      <c r="BO27" s="67">
        <f t="shared" si="24"/>
        <v>3672</v>
      </c>
      <c r="BP27" s="75">
        <f t="shared" si="24"/>
        <v>3576.9148599999999</v>
      </c>
      <c r="BQ27" s="49">
        <f t="shared" si="16"/>
        <v>97.410535403050105</v>
      </c>
      <c r="BR27" s="67">
        <f t="shared" si="24"/>
        <v>1070</v>
      </c>
      <c r="BS27" s="67">
        <v>1070</v>
      </c>
      <c r="BT27" s="49">
        <f t="shared" ref="BT27" si="28">BS27/BR27%</f>
        <v>100</v>
      </c>
      <c r="BU27" s="74">
        <f t="shared" si="24"/>
        <v>3517.63</v>
      </c>
      <c r="BV27" s="75">
        <f t="shared" si="24"/>
        <v>3513.53953</v>
      </c>
      <c r="BW27" s="49">
        <f t="shared" si="17"/>
        <v>99.883715171862875</v>
      </c>
      <c r="BX27" s="67">
        <f t="shared" si="24"/>
        <v>8963</v>
      </c>
      <c r="BY27" s="75">
        <f t="shared" si="24"/>
        <v>8859.1154200000001</v>
      </c>
      <c r="BZ27" s="49">
        <f t="shared" si="18"/>
        <v>98.840961954702678</v>
      </c>
      <c r="CA27" s="74">
        <f t="shared" ref="CA27:CB27" si="29">SUM(CA24:CA26)</f>
        <v>0.42599999999999999</v>
      </c>
      <c r="CB27" s="74">
        <f t="shared" si="29"/>
        <v>0</v>
      </c>
      <c r="CC27" s="49">
        <f t="shared" si="19"/>
        <v>0</v>
      </c>
      <c r="CD27" s="67">
        <f t="shared" si="24"/>
        <v>1</v>
      </c>
      <c r="CE27" s="67">
        <v>0</v>
      </c>
      <c r="CF27" s="49">
        <f t="shared" si="15"/>
        <v>0</v>
      </c>
      <c r="CG27" s="67">
        <f t="shared" ref="CG27:CH27" si="30">SUM(CG24:CG26)</f>
        <v>136.63999999999999</v>
      </c>
      <c r="CH27" s="76">
        <f t="shared" si="30"/>
        <v>131.27359999999999</v>
      </c>
      <c r="CI27" s="49">
        <f t="shared" si="20"/>
        <v>96.072599531615921</v>
      </c>
      <c r="CJ27" s="39"/>
      <c r="CK27" s="39"/>
      <c r="CL27" s="39"/>
      <c r="CM27" s="39"/>
      <c r="CN27" s="39"/>
      <c r="CO27" s="39"/>
      <c r="CP27" s="39"/>
      <c r="CQ27" s="39"/>
    </row>
    <row r="28" spans="1:138" s="40" customFormat="1" ht="9.75" customHeight="1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9"/>
      <c r="AQ28" s="79"/>
      <c r="AR28" s="79"/>
      <c r="AS28" s="79"/>
      <c r="AT28" s="79"/>
      <c r="AU28" s="79"/>
      <c r="AV28" s="80"/>
      <c r="AW28" s="79"/>
      <c r="AX28" s="79"/>
      <c r="AY28" s="79"/>
      <c r="AZ28" s="79"/>
      <c r="BA28" s="79"/>
      <c r="BB28" s="81"/>
      <c r="BC28" s="81"/>
      <c r="BD28" s="81"/>
      <c r="BE28" s="81"/>
      <c r="BF28" s="80"/>
      <c r="BG28" s="80"/>
      <c r="BH28" s="80"/>
      <c r="BI28" s="80"/>
      <c r="BJ28" s="80"/>
      <c r="BK28" s="80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39"/>
      <c r="CK28" s="39"/>
      <c r="CL28" s="39"/>
      <c r="CM28" s="39"/>
      <c r="CN28" s="39"/>
      <c r="CO28" s="39"/>
      <c r="CP28" s="39"/>
      <c r="CQ28" s="39"/>
    </row>
    <row r="29" spans="1:138" ht="21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CJ29" s="15"/>
      <c r="CK29" s="15"/>
      <c r="CL29" s="15"/>
      <c r="CM29" s="15"/>
      <c r="CN29" s="15"/>
      <c r="CO29" s="15"/>
      <c r="CP29" s="15"/>
      <c r="CQ29" s="15"/>
      <c r="CR29" s="15"/>
    </row>
    <row r="30" spans="1:138" ht="2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CJ30" s="15"/>
      <c r="CK30" s="15"/>
      <c r="CL30" s="15"/>
      <c r="CM30" s="15"/>
      <c r="CN30" s="15"/>
      <c r="CO30" s="15"/>
      <c r="CP30" s="15"/>
      <c r="CQ30" s="15"/>
      <c r="CR30" s="15"/>
    </row>
    <row r="31" spans="1:138" ht="2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CJ31" s="15"/>
      <c r="CK31" s="15"/>
      <c r="CL31" s="15"/>
      <c r="CM31" s="15"/>
      <c r="CN31" s="15"/>
      <c r="CO31" s="15"/>
      <c r="CP31" s="15"/>
      <c r="CQ31" s="15"/>
      <c r="CR31" s="15"/>
    </row>
    <row r="32" spans="1:138" ht="21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CJ32" s="15"/>
      <c r="CK32" s="15"/>
      <c r="CL32" s="15"/>
      <c r="CM32" s="15"/>
      <c r="CN32" s="15"/>
      <c r="CO32" s="15"/>
      <c r="CP32" s="15"/>
      <c r="CQ32" s="15"/>
      <c r="CR32" s="15"/>
    </row>
    <row r="33" spans="1:96" ht="21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CJ33" s="15"/>
      <c r="CK33" s="15"/>
      <c r="CL33" s="15"/>
      <c r="CM33" s="15"/>
      <c r="CN33" s="15"/>
      <c r="CO33" s="15"/>
      <c r="CP33" s="15"/>
      <c r="CQ33" s="15"/>
      <c r="CR33" s="15"/>
    </row>
    <row r="34" spans="1:96" ht="21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CJ34" s="15"/>
      <c r="CK34" s="15"/>
      <c r="CL34" s="15"/>
      <c r="CM34" s="15"/>
      <c r="CN34" s="15"/>
      <c r="CO34" s="15"/>
      <c r="CP34" s="15"/>
      <c r="CQ34" s="15"/>
      <c r="CR34" s="15"/>
    </row>
    <row r="35" spans="1:96" ht="21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CJ35" s="15"/>
      <c r="CK35" s="15"/>
      <c r="CL35" s="15"/>
      <c r="CM35" s="15"/>
      <c r="CN35" s="15"/>
      <c r="CO35" s="15"/>
      <c r="CP35" s="15"/>
      <c r="CQ35" s="15"/>
      <c r="CR35" s="15"/>
    </row>
    <row r="36" spans="1:96" ht="21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CJ36" s="15"/>
      <c r="CK36" s="15"/>
      <c r="CL36" s="15"/>
      <c r="CM36" s="15"/>
      <c r="CN36" s="15"/>
      <c r="CO36" s="15"/>
      <c r="CP36" s="15"/>
      <c r="CQ36" s="15"/>
      <c r="CR36" s="15"/>
    </row>
    <row r="37" spans="1:96" ht="21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CJ37" s="15"/>
      <c r="CK37" s="15"/>
      <c r="CL37" s="15"/>
      <c r="CM37" s="15"/>
      <c r="CN37" s="15"/>
      <c r="CO37" s="15"/>
      <c r="CP37" s="15"/>
      <c r="CQ37" s="15"/>
      <c r="CR37" s="15"/>
    </row>
    <row r="38" spans="1:96" ht="21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CJ38" s="15"/>
      <c r="CK38" s="15"/>
      <c r="CL38" s="15"/>
      <c r="CM38" s="15"/>
      <c r="CN38" s="15"/>
      <c r="CO38" s="15"/>
      <c r="CP38" s="15"/>
      <c r="CQ38" s="15"/>
      <c r="CR38" s="15"/>
    </row>
    <row r="39" spans="1:96" ht="21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CJ39" s="15"/>
      <c r="CK39" s="15"/>
      <c r="CL39" s="15"/>
      <c r="CM39" s="15"/>
      <c r="CN39" s="15"/>
      <c r="CO39" s="15"/>
      <c r="CP39" s="15"/>
      <c r="CQ39" s="15"/>
      <c r="CR39" s="15"/>
    </row>
    <row r="40" spans="1:96" ht="21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CJ40" s="15"/>
      <c r="CK40" s="15"/>
      <c r="CL40" s="15"/>
      <c r="CM40" s="15"/>
      <c r="CN40" s="15"/>
      <c r="CO40" s="15"/>
      <c r="CP40" s="15"/>
      <c r="CQ40" s="15"/>
      <c r="CR40" s="15"/>
    </row>
    <row r="41" spans="1:96" ht="21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CJ41" s="15"/>
      <c r="CK41" s="15"/>
      <c r="CL41" s="15"/>
      <c r="CM41" s="15"/>
      <c r="CN41" s="15"/>
      <c r="CO41" s="15"/>
      <c r="CP41" s="15"/>
      <c r="CQ41" s="15"/>
      <c r="CR41" s="15"/>
    </row>
    <row r="42" spans="1:96" ht="21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CJ42" s="15"/>
      <c r="CK42" s="15"/>
      <c r="CL42" s="15"/>
      <c r="CM42" s="15"/>
      <c r="CN42" s="15"/>
      <c r="CO42" s="15"/>
      <c r="CP42" s="15"/>
      <c r="CQ42" s="15"/>
      <c r="CR42" s="15"/>
    </row>
    <row r="43" spans="1:96" ht="21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CJ43" s="15"/>
      <c r="CK43" s="15"/>
      <c r="CL43" s="15"/>
      <c r="CM43" s="15"/>
      <c r="CN43" s="15"/>
      <c r="CO43" s="15"/>
      <c r="CP43" s="15"/>
      <c r="CQ43" s="15"/>
      <c r="CR43" s="15"/>
    </row>
    <row r="44" spans="1:96" ht="21">
      <c r="A44" s="3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CJ44" s="15"/>
      <c r="CK44" s="15"/>
      <c r="CL44" s="15"/>
      <c r="CM44" s="15"/>
      <c r="CN44" s="15"/>
      <c r="CO44" s="15"/>
      <c r="CP44" s="15"/>
      <c r="CQ44" s="15"/>
      <c r="CR44" s="15"/>
    </row>
    <row r="45" spans="1:96" ht="21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CJ45" s="15"/>
      <c r="CK45" s="15"/>
      <c r="CL45" s="15"/>
      <c r="CM45" s="15"/>
      <c r="CN45" s="15"/>
      <c r="CO45" s="15"/>
      <c r="CP45" s="15"/>
      <c r="CQ45" s="15"/>
      <c r="CR45" s="15"/>
    </row>
    <row r="46" spans="1:96" ht="21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CJ46" s="15"/>
      <c r="CK46" s="15"/>
      <c r="CL46" s="15"/>
      <c r="CM46" s="15"/>
      <c r="CN46" s="15"/>
      <c r="CO46" s="15"/>
      <c r="CP46" s="15"/>
      <c r="CQ46" s="15"/>
      <c r="CR46" s="15"/>
    </row>
    <row r="47" spans="1:96" ht="21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CJ47" s="15"/>
      <c r="CK47" s="15"/>
      <c r="CL47" s="15"/>
      <c r="CM47" s="15"/>
      <c r="CN47" s="15"/>
      <c r="CO47" s="15"/>
      <c r="CP47" s="15"/>
      <c r="CQ47" s="15"/>
      <c r="CR47" s="15"/>
    </row>
    <row r="48" spans="1:96" ht="21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CJ48" s="15"/>
      <c r="CK48" s="15"/>
      <c r="CL48" s="15"/>
      <c r="CM48" s="15"/>
      <c r="CN48" s="15"/>
      <c r="CO48" s="15"/>
      <c r="CP48" s="15"/>
      <c r="CQ48" s="15"/>
      <c r="CR48" s="15"/>
    </row>
    <row r="49" spans="2:96" ht="21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CJ49" s="15"/>
      <c r="CK49" s="15"/>
      <c r="CL49" s="15"/>
      <c r="CM49" s="15"/>
      <c r="CN49" s="15"/>
      <c r="CO49" s="15"/>
      <c r="CP49" s="15"/>
      <c r="CQ49" s="15"/>
      <c r="CR49" s="15"/>
    </row>
    <row r="50" spans="2:96" ht="21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CJ50" s="15"/>
      <c r="CK50" s="15"/>
      <c r="CL50" s="15"/>
      <c r="CM50" s="15"/>
      <c r="CN50" s="15"/>
      <c r="CO50" s="15"/>
      <c r="CP50" s="15"/>
      <c r="CQ50" s="15"/>
      <c r="CR50" s="15"/>
    </row>
    <row r="51" spans="2:96" ht="21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CJ51" s="15"/>
      <c r="CK51" s="15"/>
      <c r="CL51" s="15"/>
      <c r="CM51" s="15"/>
      <c r="CN51" s="15"/>
      <c r="CO51" s="15"/>
      <c r="CP51" s="15"/>
      <c r="CQ51" s="15"/>
      <c r="CR51" s="15"/>
    </row>
    <row r="52" spans="2:96" ht="21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CJ52" s="15"/>
      <c r="CK52" s="15"/>
      <c r="CL52" s="15"/>
      <c r="CM52" s="15"/>
      <c r="CN52" s="15"/>
      <c r="CO52" s="15"/>
      <c r="CP52" s="15"/>
      <c r="CQ52" s="15"/>
      <c r="CR52" s="15"/>
    </row>
    <row r="53" spans="2:96" ht="21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CJ53" s="15"/>
      <c r="CK53" s="15"/>
      <c r="CL53" s="15"/>
      <c r="CM53" s="15"/>
      <c r="CN53" s="15"/>
      <c r="CO53" s="15"/>
      <c r="CP53" s="15"/>
      <c r="CQ53" s="15"/>
      <c r="CR53" s="15"/>
    </row>
    <row r="54" spans="2:96" ht="21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CJ54" s="15"/>
      <c r="CK54" s="15"/>
      <c r="CL54" s="15"/>
      <c r="CM54" s="15"/>
      <c r="CN54" s="15"/>
      <c r="CO54" s="15"/>
      <c r="CP54" s="15"/>
      <c r="CQ54" s="15"/>
      <c r="CR54" s="15"/>
    </row>
    <row r="55" spans="2:96" ht="21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CJ55" s="15"/>
      <c r="CK55" s="15"/>
      <c r="CL55" s="15"/>
      <c r="CM55" s="15"/>
      <c r="CN55" s="15"/>
      <c r="CO55" s="15"/>
      <c r="CP55" s="15"/>
      <c r="CQ55" s="15"/>
      <c r="CR55" s="15"/>
    </row>
    <row r="56" spans="2:96" ht="21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CJ56" s="15"/>
      <c r="CK56" s="15"/>
      <c r="CL56" s="15"/>
      <c r="CM56" s="15"/>
      <c r="CN56" s="15"/>
      <c r="CO56" s="15"/>
      <c r="CP56" s="15"/>
      <c r="CQ56" s="15"/>
      <c r="CR56" s="15"/>
    </row>
    <row r="57" spans="2:96" ht="21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CJ57" s="15"/>
      <c r="CK57" s="15"/>
      <c r="CL57" s="15"/>
      <c r="CM57" s="15"/>
      <c r="CN57" s="15"/>
      <c r="CO57" s="15"/>
      <c r="CP57" s="15"/>
      <c r="CQ57" s="15"/>
      <c r="CR57" s="15"/>
    </row>
    <row r="58" spans="2:96" ht="21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CJ58" s="15"/>
      <c r="CK58" s="15"/>
      <c r="CL58" s="15"/>
      <c r="CM58" s="15"/>
      <c r="CN58" s="15"/>
      <c r="CO58" s="15"/>
      <c r="CP58" s="15"/>
      <c r="CQ58" s="15"/>
      <c r="CR58" s="15"/>
    </row>
    <row r="59" spans="2:96" ht="21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CJ59" s="15"/>
      <c r="CK59" s="15"/>
      <c r="CL59" s="15"/>
      <c r="CM59" s="15"/>
      <c r="CN59" s="15"/>
      <c r="CO59" s="15"/>
      <c r="CP59" s="15"/>
      <c r="CQ59" s="15"/>
      <c r="CR59" s="15"/>
    </row>
    <row r="60" spans="2:96" ht="21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CJ60" s="15"/>
      <c r="CK60" s="15"/>
      <c r="CL60" s="15"/>
      <c r="CM60" s="15"/>
      <c r="CN60" s="15"/>
      <c r="CO60" s="15"/>
      <c r="CP60" s="15"/>
      <c r="CQ60" s="15"/>
      <c r="CR60" s="15"/>
    </row>
    <row r="61" spans="2:96" ht="21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CJ61" s="15"/>
      <c r="CK61" s="15"/>
      <c r="CL61" s="15"/>
      <c r="CM61" s="15"/>
      <c r="CN61" s="15"/>
      <c r="CO61" s="15"/>
      <c r="CP61" s="15"/>
      <c r="CQ61" s="15"/>
      <c r="CR61" s="15"/>
    </row>
    <row r="62" spans="2:96" ht="21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CJ62" s="15"/>
      <c r="CK62" s="15"/>
      <c r="CL62" s="15"/>
      <c r="CM62" s="15"/>
      <c r="CN62" s="15"/>
      <c r="CO62" s="15"/>
      <c r="CP62" s="15"/>
      <c r="CQ62" s="15"/>
      <c r="CR62" s="15"/>
    </row>
    <row r="63" spans="2:96" ht="21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CJ63" s="15"/>
      <c r="CK63" s="15"/>
      <c r="CL63" s="15"/>
      <c r="CM63" s="15"/>
      <c r="CN63" s="15"/>
      <c r="CO63" s="15"/>
      <c r="CP63" s="15"/>
      <c r="CQ63" s="15"/>
      <c r="CR63" s="15"/>
    </row>
    <row r="64" spans="2:96" ht="21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CJ64" s="15"/>
      <c r="CK64" s="15"/>
      <c r="CL64" s="15"/>
      <c r="CM64" s="15"/>
      <c r="CN64" s="15"/>
      <c r="CO64" s="15"/>
      <c r="CP64" s="15"/>
      <c r="CQ64" s="15"/>
      <c r="CR64" s="15"/>
    </row>
    <row r="65" spans="1:96" ht="2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CJ65" s="15"/>
      <c r="CK65" s="15"/>
      <c r="CL65" s="15"/>
      <c r="CM65" s="15"/>
      <c r="CN65" s="15"/>
      <c r="CO65" s="15"/>
      <c r="CP65" s="15"/>
      <c r="CQ65" s="15"/>
      <c r="CR65" s="15"/>
    </row>
    <row r="66" spans="1:96" ht="21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CJ66" s="15"/>
      <c r="CK66" s="15"/>
      <c r="CL66" s="15"/>
      <c r="CM66" s="15"/>
      <c r="CN66" s="15"/>
      <c r="CO66" s="15"/>
      <c r="CP66" s="15"/>
      <c r="CQ66" s="15"/>
      <c r="CR66" s="15"/>
    </row>
    <row r="67" spans="1:96" ht="21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CJ67" s="15"/>
      <c r="CK67" s="15"/>
      <c r="CL67" s="15"/>
      <c r="CM67" s="15"/>
      <c r="CN67" s="15"/>
      <c r="CO67" s="15"/>
      <c r="CP67" s="15"/>
      <c r="CQ67" s="15"/>
      <c r="CR67" s="15"/>
    </row>
    <row r="68" spans="1:96" ht="21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CJ68" s="15"/>
      <c r="CK68" s="15"/>
      <c r="CL68" s="15"/>
      <c r="CM68" s="15"/>
      <c r="CN68" s="15"/>
      <c r="CO68" s="15"/>
      <c r="CP68" s="15"/>
      <c r="CQ68" s="15"/>
      <c r="CR68" s="15"/>
    </row>
    <row r="69" spans="1:96" ht="21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CJ69" s="15"/>
      <c r="CK69" s="15"/>
      <c r="CL69" s="15"/>
      <c r="CM69" s="15"/>
      <c r="CN69" s="15"/>
      <c r="CO69" s="15"/>
      <c r="CP69" s="15"/>
      <c r="CQ69" s="15"/>
      <c r="CR69" s="15"/>
    </row>
    <row r="70" spans="1:96" ht="21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CJ70" s="15"/>
      <c r="CK70" s="15"/>
      <c r="CL70" s="15"/>
      <c r="CM70" s="15"/>
      <c r="CN70" s="15"/>
      <c r="CO70" s="15"/>
      <c r="CP70" s="15"/>
      <c r="CQ70" s="15"/>
      <c r="CR70" s="15"/>
    </row>
    <row r="71" spans="1:96" ht="21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CJ71" s="15"/>
      <c r="CK71" s="15"/>
      <c r="CL71" s="15"/>
      <c r="CM71" s="15"/>
      <c r="CN71" s="15"/>
      <c r="CO71" s="15"/>
      <c r="CP71" s="15"/>
      <c r="CQ71" s="15"/>
      <c r="CR71" s="15"/>
    </row>
    <row r="72" spans="1:96" ht="21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CJ72" s="15"/>
      <c r="CK72" s="15"/>
      <c r="CL72" s="15"/>
      <c r="CM72" s="15"/>
      <c r="CN72" s="15"/>
      <c r="CO72" s="15"/>
      <c r="CP72" s="15"/>
      <c r="CQ72" s="15"/>
      <c r="CR72" s="15"/>
    </row>
    <row r="73" spans="1:96" ht="21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CJ73" s="15"/>
      <c r="CK73" s="15"/>
      <c r="CL73" s="15"/>
      <c r="CM73" s="15"/>
      <c r="CN73" s="15"/>
      <c r="CO73" s="15"/>
      <c r="CP73" s="15"/>
      <c r="CQ73" s="15"/>
      <c r="CR73" s="15"/>
    </row>
    <row r="74" spans="1:96" ht="21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CJ74" s="15"/>
      <c r="CK74" s="15"/>
      <c r="CL74" s="15"/>
      <c r="CM74" s="15"/>
      <c r="CN74" s="15"/>
      <c r="CO74" s="15"/>
      <c r="CP74" s="15"/>
      <c r="CQ74" s="15"/>
      <c r="CR74" s="15"/>
    </row>
    <row r="75" spans="1:96" ht="21">
      <c r="A75" s="3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CJ75" s="15"/>
      <c r="CK75" s="15"/>
      <c r="CL75" s="15"/>
      <c r="CM75" s="15"/>
      <c r="CN75" s="15"/>
      <c r="CO75" s="15"/>
      <c r="CP75" s="15"/>
      <c r="CQ75" s="15"/>
      <c r="CR75" s="15"/>
    </row>
    <row r="76" spans="1:96" ht="21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CJ76" s="15"/>
      <c r="CK76" s="15"/>
      <c r="CL76" s="15"/>
      <c r="CM76" s="15"/>
      <c r="CN76" s="15"/>
      <c r="CO76" s="15"/>
      <c r="CP76" s="15"/>
      <c r="CQ76" s="15"/>
      <c r="CR76" s="15"/>
    </row>
    <row r="77" spans="1:96" ht="21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CJ77" s="15"/>
      <c r="CK77" s="15"/>
      <c r="CL77" s="15"/>
      <c r="CM77" s="15"/>
      <c r="CN77" s="15"/>
      <c r="CO77" s="15"/>
      <c r="CP77" s="15"/>
      <c r="CQ77" s="15"/>
      <c r="CR77" s="15"/>
    </row>
    <row r="78" spans="1:96" ht="21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CJ78" s="15"/>
      <c r="CK78" s="15"/>
      <c r="CL78" s="15"/>
      <c r="CM78" s="15"/>
      <c r="CN78" s="15"/>
      <c r="CO78" s="15"/>
      <c r="CP78" s="15"/>
      <c r="CQ78" s="15"/>
      <c r="CR78" s="15"/>
    </row>
    <row r="79" spans="1:96" ht="21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CJ79" s="15"/>
      <c r="CK79" s="15"/>
      <c r="CL79" s="15"/>
      <c r="CM79" s="15"/>
      <c r="CN79" s="15"/>
      <c r="CO79" s="15"/>
      <c r="CP79" s="15"/>
      <c r="CQ79" s="15"/>
      <c r="CR79" s="15"/>
    </row>
    <row r="80" spans="1:96" ht="21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CJ80" s="15"/>
      <c r="CK80" s="15"/>
      <c r="CL80" s="15"/>
      <c r="CM80" s="15"/>
      <c r="CN80" s="15"/>
      <c r="CO80" s="15"/>
      <c r="CP80" s="15"/>
      <c r="CQ80" s="15"/>
      <c r="CR80" s="15"/>
    </row>
    <row r="81" spans="1:96" ht="21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CJ81" s="15"/>
      <c r="CK81" s="15"/>
      <c r="CL81" s="15"/>
      <c r="CM81" s="15"/>
      <c r="CN81" s="15"/>
      <c r="CO81" s="15"/>
      <c r="CP81" s="15"/>
      <c r="CQ81" s="15"/>
      <c r="CR81" s="15"/>
    </row>
    <row r="82" spans="1:96" ht="21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CJ82" s="15"/>
      <c r="CK82" s="15"/>
      <c r="CL82" s="15"/>
      <c r="CM82" s="15"/>
      <c r="CN82" s="15"/>
      <c r="CO82" s="15"/>
      <c r="CP82" s="15"/>
      <c r="CQ82" s="15"/>
      <c r="CR82" s="15"/>
    </row>
    <row r="83" spans="1:96" ht="21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CJ83" s="15"/>
      <c r="CK83" s="15"/>
      <c r="CL83" s="15"/>
      <c r="CM83" s="15"/>
      <c r="CN83" s="15"/>
      <c r="CO83" s="15"/>
      <c r="CP83" s="15"/>
      <c r="CQ83" s="15"/>
      <c r="CR83" s="15"/>
    </row>
    <row r="84" spans="1:96" ht="21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CJ84" s="15"/>
      <c r="CK84" s="15"/>
      <c r="CL84" s="15"/>
      <c r="CM84" s="15"/>
      <c r="CN84" s="15"/>
      <c r="CO84" s="15"/>
      <c r="CP84" s="15"/>
      <c r="CQ84" s="15"/>
      <c r="CR84" s="15"/>
    </row>
    <row r="85" spans="1:96" ht="21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CJ85" s="15"/>
      <c r="CK85" s="15"/>
      <c r="CL85" s="15"/>
      <c r="CM85" s="15"/>
      <c r="CN85" s="15"/>
      <c r="CO85" s="15"/>
      <c r="CP85" s="15"/>
      <c r="CQ85" s="15"/>
      <c r="CR85" s="15"/>
    </row>
    <row r="86" spans="1:96" ht="21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CJ86" s="15"/>
      <c r="CK86" s="15"/>
      <c r="CL86" s="15"/>
      <c r="CM86" s="15"/>
      <c r="CN86" s="15"/>
      <c r="CO86" s="15"/>
      <c r="CP86" s="15"/>
      <c r="CQ86" s="15"/>
      <c r="CR86" s="15"/>
    </row>
    <row r="87" spans="1:96" ht="21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CJ87" s="15"/>
      <c r="CK87" s="15"/>
      <c r="CL87" s="15"/>
      <c r="CM87" s="15"/>
      <c r="CN87" s="15"/>
      <c r="CO87" s="15"/>
      <c r="CP87" s="15"/>
      <c r="CQ87" s="15"/>
      <c r="CR87" s="15"/>
    </row>
    <row r="88" spans="1:96" ht="21">
      <c r="A88" s="5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CJ88" s="15"/>
      <c r="CK88" s="15"/>
      <c r="CL88" s="15"/>
      <c r="CM88" s="15"/>
      <c r="CN88" s="15"/>
      <c r="CO88" s="15"/>
      <c r="CP88" s="15"/>
      <c r="CQ88" s="15"/>
      <c r="CR88" s="15"/>
    </row>
    <row r="89" spans="1:96" ht="21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CJ89" s="15"/>
      <c r="CK89" s="15"/>
      <c r="CL89" s="15"/>
      <c r="CM89" s="15"/>
      <c r="CN89" s="15"/>
      <c r="CO89" s="15"/>
      <c r="CP89" s="15"/>
      <c r="CQ89" s="15"/>
      <c r="CR89" s="15"/>
    </row>
    <row r="90" spans="1:96" ht="21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CJ90" s="15"/>
      <c r="CK90" s="15"/>
      <c r="CL90" s="15"/>
      <c r="CM90" s="15"/>
      <c r="CN90" s="15"/>
      <c r="CO90" s="15"/>
      <c r="CP90" s="15"/>
      <c r="CQ90" s="15"/>
      <c r="CR90" s="15"/>
    </row>
    <row r="91" spans="1:96" ht="21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CJ91" s="15"/>
      <c r="CK91" s="15"/>
      <c r="CL91" s="15"/>
      <c r="CM91" s="15"/>
      <c r="CN91" s="15"/>
      <c r="CO91" s="15"/>
      <c r="CP91" s="15"/>
      <c r="CQ91" s="15"/>
      <c r="CR91" s="15"/>
    </row>
    <row r="92" spans="1:96">
      <c r="CJ92" s="15"/>
      <c r="CK92" s="15"/>
      <c r="CL92" s="15"/>
      <c r="CM92" s="15"/>
      <c r="CN92" s="15"/>
      <c r="CO92" s="15"/>
      <c r="CP92" s="15"/>
      <c r="CQ92" s="15"/>
      <c r="CR92" s="15"/>
    </row>
    <row r="93" spans="1:96">
      <c r="AV93" s="3"/>
      <c r="CJ93" s="15"/>
      <c r="CK93" s="15"/>
      <c r="CL93" s="15"/>
      <c r="CM93" s="15"/>
      <c r="CN93" s="15"/>
      <c r="CO93" s="15"/>
      <c r="CP93" s="15"/>
      <c r="CQ93" s="15"/>
      <c r="CR93" s="15"/>
    </row>
    <row r="94" spans="1:96" s="4" customForma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1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4"/>
      <c r="CK94" s="24"/>
      <c r="CL94" s="24"/>
      <c r="CM94" s="24"/>
      <c r="CN94" s="24"/>
      <c r="CO94" s="24"/>
      <c r="CP94" s="24"/>
      <c r="CQ94" s="24"/>
      <c r="CR94" s="24"/>
    </row>
    <row r="95" spans="1:96"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15"/>
      <c r="CK95" s="15"/>
      <c r="CL95" s="15"/>
      <c r="CM95" s="15"/>
      <c r="CN95" s="15"/>
      <c r="CO95" s="15"/>
      <c r="CP95" s="15"/>
      <c r="CQ95" s="15"/>
      <c r="CR95" s="15"/>
    </row>
    <row r="96" spans="1:96">
      <c r="CJ96" s="15"/>
      <c r="CK96" s="15"/>
      <c r="CL96" s="15"/>
      <c r="CM96" s="15"/>
      <c r="CN96" s="15"/>
      <c r="CO96" s="15"/>
      <c r="CP96" s="15"/>
      <c r="CQ96" s="15"/>
      <c r="CR96" s="15"/>
    </row>
    <row r="97" spans="88:96">
      <c r="CJ97" s="15"/>
      <c r="CK97" s="15"/>
      <c r="CL97" s="15"/>
      <c r="CM97" s="15"/>
      <c r="CN97" s="15"/>
      <c r="CO97" s="15"/>
      <c r="CP97" s="15"/>
      <c r="CQ97" s="15"/>
      <c r="CR97" s="15"/>
    </row>
    <row r="98" spans="88:96">
      <c r="CJ98" s="15"/>
      <c r="CK98" s="15"/>
      <c r="CL98" s="15"/>
      <c r="CM98" s="15"/>
      <c r="CN98" s="15"/>
      <c r="CO98" s="15"/>
      <c r="CP98" s="15"/>
      <c r="CQ98" s="15"/>
      <c r="CR98" s="15"/>
    </row>
    <row r="99" spans="88:96">
      <c r="CJ99" s="15"/>
      <c r="CK99" s="15"/>
      <c r="CL99" s="15"/>
      <c r="CM99" s="15"/>
      <c r="CN99" s="15"/>
      <c r="CO99" s="15"/>
      <c r="CP99" s="15"/>
      <c r="CQ99" s="15"/>
      <c r="CR99" s="15"/>
    </row>
    <row r="100" spans="88:96">
      <c r="CJ100" s="15"/>
      <c r="CK100" s="15"/>
      <c r="CL100" s="15"/>
      <c r="CM100" s="15"/>
      <c r="CN100" s="15"/>
      <c r="CO100" s="15"/>
      <c r="CP100" s="15"/>
      <c r="CQ100" s="15"/>
      <c r="CR100" s="15"/>
    </row>
    <row r="101" spans="88:96">
      <c r="CJ101" s="15"/>
      <c r="CK101" s="15"/>
      <c r="CL101" s="15"/>
      <c r="CM101" s="15"/>
      <c r="CN101" s="15"/>
      <c r="CO101" s="15"/>
      <c r="CP101" s="15"/>
      <c r="CQ101" s="15"/>
      <c r="CR101" s="15"/>
    </row>
    <row r="102" spans="88:96">
      <c r="CJ102" s="15"/>
      <c r="CK102" s="15"/>
      <c r="CL102" s="15"/>
      <c r="CM102" s="15"/>
      <c r="CN102" s="15"/>
      <c r="CO102" s="15"/>
      <c r="CP102" s="15"/>
      <c r="CQ102" s="15"/>
      <c r="CR102" s="15"/>
    </row>
    <row r="103" spans="88:96">
      <c r="CJ103" s="15"/>
      <c r="CK103" s="15"/>
      <c r="CL103" s="15"/>
      <c r="CM103" s="15"/>
      <c r="CN103" s="15"/>
      <c r="CO103" s="15"/>
      <c r="CP103" s="15"/>
      <c r="CQ103" s="15"/>
      <c r="CR103" s="15"/>
    </row>
    <row r="104" spans="88:96">
      <c r="CJ104" s="15"/>
      <c r="CK104" s="15"/>
      <c r="CL104" s="15"/>
      <c r="CM104" s="15"/>
      <c r="CN104" s="15"/>
      <c r="CO104" s="15"/>
      <c r="CP104" s="15"/>
      <c r="CQ104" s="15"/>
      <c r="CR104" s="15"/>
    </row>
    <row r="105" spans="88:96">
      <c r="CJ105" s="15"/>
      <c r="CK105" s="15"/>
      <c r="CL105" s="15"/>
      <c r="CM105" s="15"/>
      <c r="CN105" s="15"/>
      <c r="CO105" s="15"/>
      <c r="CP105" s="15"/>
      <c r="CQ105" s="15"/>
      <c r="CR105" s="15"/>
    </row>
    <row r="106" spans="88:96">
      <c r="CJ106" s="15"/>
      <c r="CK106" s="15"/>
      <c r="CL106" s="15"/>
      <c r="CM106" s="15"/>
      <c r="CN106" s="15"/>
      <c r="CO106" s="15"/>
      <c r="CP106" s="15"/>
      <c r="CQ106" s="15"/>
      <c r="CR106" s="15"/>
    </row>
    <row r="107" spans="88:96">
      <c r="CJ107" s="15"/>
      <c r="CK107" s="15"/>
      <c r="CL107" s="15"/>
      <c r="CM107" s="15"/>
      <c r="CN107" s="15"/>
      <c r="CO107" s="15"/>
      <c r="CP107" s="15"/>
      <c r="CQ107" s="15"/>
      <c r="CR107" s="15"/>
    </row>
    <row r="108" spans="88:96">
      <c r="CJ108" s="15"/>
      <c r="CK108" s="15"/>
      <c r="CL108" s="15"/>
      <c r="CM108" s="15"/>
      <c r="CN108" s="15"/>
      <c r="CO108" s="15"/>
      <c r="CP108" s="15"/>
      <c r="CQ108" s="15"/>
      <c r="CR108" s="15"/>
    </row>
    <row r="109" spans="88:96">
      <c r="CJ109" s="15"/>
      <c r="CK109" s="15"/>
      <c r="CL109" s="15"/>
      <c r="CM109" s="15"/>
      <c r="CN109" s="15"/>
      <c r="CO109" s="15"/>
      <c r="CP109" s="15"/>
      <c r="CQ109" s="15"/>
      <c r="CR109" s="15"/>
    </row>
    <row r="110" spans="88:96">
      <c r="CJ110" s="15"/>
      <c r="CK110" s="15"/>
      <c r="CL110" s="15"/>
      <c r="CM110" s="15"/>
      <c r="CN110" s="15"/>
      <c r="CO110" s="15"/>
      <c r="CP110" s="15"/>
      <c r="CQ110" s="15"/>
      <c r="CR110" s="15"/>
    </row>
    <row r="111" spans="88:96">
      <c r="CJ111" s="15"/>
      <c r="CK111" s="15"/>
      <c r="CL111" s="15"/>
      <c r="CM111" s="15"/>
      <c r="CN111" s="15"/>
      <c r="CO111" s="15"/>
      <c r="CP111" s="15"/>
      <c r="CQ111" s="15"/>
      <c r="CR111" s="15"/>
    </row>
    <row r="112" spans="88:96">
      <c r="CJ112" s="15"/>
      <c r="CK112" s="15"/>
      <c r="CL112" s="15"/>
      <c r="CM112" s="15"/>
      <c r="CN112" s="15"/>
      <c r="CO112" s="15"/>
      <c r="CP112" s="15"/>
      <c r="CQ112" s="15"/>
      <c r="CR112" s="15"/>
    </row>
    <row r="113" spans="88:96">
      <c r="CJ113" s="15"/>
      <c r="CK113" s="15"/>
      <c r="CL113" s="15"/>
      <c r="CM113" s="15"/>
      <c r="CN113" s="15"/>
      <c r="CO113" s="15"/>
      <c r="CP113" s="15"/>
      <c r="CQ113" s="15"/>
      <c r="CR113" s="15"/>
    </row>
    <row r="114" spans="88:96">
      <c r="CJ114" s="15"/>
      <c r="CK114" s="15"/>
      <c r="CL114" s="15"/>
      <c r="CM114" s="15"/>
      <c r="CN114" s="15"/>
      <c r="CO114" s="15"/>
      <c r="CP114" s="15"/>
      <c r="CQ114" s="15"/>
      <c r="CR114" s="15"/>
    </row>
    <row r="115" spans="88:96">
      <c r="CJ115" s="15"/>
      <c r="CK115" s="15"/>
      <c r="CL115" s="15"/>
      <c r="CM115" s="15"/>
      <c r="CN115" s="15"/>
      <c r="CO115" s="15"/>
      <c r="CP115" s="15"/>
      <c r="CQ115" s="15"/>
      <c r="CR115" s="15"/>
    </row>
    <row r="116" spans="88:96">
      <c r="CJ116" s="15"/>
      <c r="CK116" s="15"/>
      <c r="CL116" s="15"/>
      <c r="CM116" s="15"/>
      <c r="CN116" s="15"/>
      <c r="CO116" s="15"/>
      <c r="CP116" s="15"/>
      <c r="CQ116" s="15"/>
      <c r="CR116" s="15"/>
    </row>
    <row r="117" spans="88:96">
      <c r="CJ117" s="15"/>
      <c r="CK117" s="15"/>
      <c r="CL117" s="15"/>
      <c r="CM117" s="15"/>
      <c r="CN117" s="15"/>
      <c r="CO117" s="15"/>
      <c r="CP117" s="15"/>
      <c r="CQ117" s="15"/>
      <c r="CR117" s="15"/>
    </row>
    <row r="118" spans="88:96">
      <c r="CJ118" s="15"/>
      <c r="CK118" s="15"/>
      <c r="CL118" s="15"/>
      <c r="CM118" s="15"/>
      <c r="CN118" s="15"/>
      <c r="CO118" s="15"/>
      <c r="CP118" s="15"/>
      <c r="CQ118" s="15"/>
      <c r="CR118" s="15"/>
    </row>
    <row r="119" spans="88:96">
      <c r="CJ119" s="15"/>
      <c r="CK119" s="15"/>
      <c r="CL119" s="15"/>
      <c r="CM119" s="15"/>
      <c r="CN119" s="15"/>
      <c r="CO119" s="15"/>
      <c r="CP119" s="15"/>
      <c r="CQ119" s="15"/>
      <c r="CR119" s="15"/>
    </row>
    <row r="120" spans="88:96">
      <c r="CJ120" s="15"/>
      <c r="CK120" s="15"/>
      <c r="CL120" s="15"/>
      <c r="CM120" s="15"/>
      <c r="CN120" s="15"/>
      <c r="CO120" s="15"/>
      <c r="CP120" s="15"/>
      <c r="CQ120" s="15"/>
      <c r="CR120" s="15"/>
    </row>
    <row r="121" spans="88:96">
      <c r="CJ121" s="15"/>
      <c r="CK121" s="15"/>
      <c r="CL121" s="15"/>
      <c r="CM121" s="15"/>
      <c r="CN121" s="15"/>
      <c r="CO121" s="15"/>
      <c r="CP121" s="15"/>
      <c r="CQ121" s="15"/>
      <c r="CR121" s="15"/>
    </row>
    <row r="122" spans="88:96">
      <c r="CJ122" s="15"/>
      <c r="CK122" s="15"/>
      <c r="CL122" s="15"/>
      <c r="CM122" s="15"/>
      <c r="CN122" s="15"/>
      <c r="CO122" s="15"/>
      <c r="CP122" s="15"/>
      <c r="CQ122" s="15"/>
      <c r="CR122" s="15"/>
    </row>
    <row r="123" spans="88:96">
      <c r="CJ123" s="15"/>
      <c r="CK123" s="15"/>
      <c r="CL123" s="15"/>
      <c r="CM123" s="15"/>
      <c r="CN123" s="15"/>
      <c r="CO123" s="15"/>
      <c r="CP123" s="15"/>
      <c r="CQ123" s="15"/>
      <c r="CR123" s="15"/>
    </row>
    <row r="124" spans="88:96">
      <c r="CJ124" s="15"/>
      <c r="CK124" s="15"/>
      <c r="CL124" s="15"/>
      <c r="CM124" s="15"/>
      <c r="CN124" s="15"/>
      <c r="CO124" s="15"/>
      <c r="CP124" s="15"/>
      <c r="CQ124" s="15"/>
      <c r="CR124" s="15"/>
    </row>
    <row r="125" spans="88:96">
      <c r="CJ125" s="15"/>
      <c r="CK125" s="15"/>
      <c r="CL125" s="15"/>
      <c r="CM125" s="15"/>
      <c r="CN125" s="15"/>
      <c r="CO125" s="15"/>
      <c r="CP125" s="15"/>
      <c r="CQ125" s="15"/>
      <c r="CR125" s="15"/>
    </row>
    <row r="126" spans="88:96">
      <c r="CJ126" s="15"/>
      <c r="CK126" s="15"/>
      <c r="CL126" s="15"/>
      <c r="CM126" s="15"/>
      <c r="CN126" s="15"/>
      <c r="CO126" s="15"/>
      <c r="CP126" s="15"/>
      <c r="CQ126" s="15"/>
      <c r="CR126" s="15"/>
    </row>
    <row r="127" spans="88:96">
      <c r="CJ127" s="15"/>
      <c r="CK127" s="15"/>
      <c r="CL127" s="15"/>
      <c r="CM127" s="15"/>
      <c r="CN127" s="15"/>
      <c r="CO127" s="15"/>
      <c r="CP127" s="15"/>
      <c r="CQ127" s="15"/>
      <c r="CR127" s="15"/>
    </row>
    <row r="128" spans="88:96">
      <c r="CJ128" s="15"/>
      <c r="CK128" s="15"/>
      <c r="CL128" s="15"/>
      <c r="CM128" s="15"/>
      <c r="CN128" s="15"/>
      <c r="CO128" s="15"/>
      <c r="CP128" s="15"/>
      <c r="CQ128" s="15"/>
      <c r="CR128" s="15"/>
    </row>
    <row r="129" spans="88:98">
      <c r="CJ129" s="15"/>
      <c r="CK129" s="15"/>
      <c r="CL129" s="15"/>
      <c r="CM129" s="15"/>
      <c r="CN129" s="15"/>
      <c r="CO129" s="15"/>
      <c r="CP129" s="15"/>
      <c r="CQ129" s="15"/>
      <c r="CR129" s="15"/>
    </row>
    <row r="130" spans="88:98">
      <c r="CJ130" s="15"/>
      <c r="CK130" s="15"/>
      <c r="CL130" s="15"/>
      <c r="CM130" s="15"/>
      <c r="CN130" s="15"/>
      <c r="CO130" s="15"/>
      <c r="CP130" s="15"/>
      <c r="CQ130" s="15"/>
      <c r="CR130" s="15"/>
    </row>
    <row r="131" spans="88:98">
      <c r="CJ131" s="15"/>
      <c r="CK131" s="15"/>
      <c r="CL131" s="15"/>
      <c r="CM131" s="15"/>
      <c r="CN131" s="15"/>
      <c r="CO131" s="15"/>
      <c r="CP131" s="15"/>
      <c r="CQ131" s="15"/>
      <c r="CR131" s="15"/>
    </row>
    <row r="132" spans="88:98">
      <c r="CJ132" s="15"/>
      <c r="CK132" s="15"/>
      <c r="CL132" s="15"/>
      <c r="CM132" s="15"/>
      <c r="CN132" s="15"/>
      <c r="CO132" s="15"/>
      <c r="CP132" s="15"/>
      <c r="CQ132" s="15"/>
      <c r="CR132" s="15"/>
    </row>
    <row r="133" spans="88:98">
      <c r="CJ133" s="15"/>
      <c r="CK133" s="15"/>
      <c r="CL133" s="15"/>
      <c r="CM133" s="15"/>
      <c r="CN133" s="15"/>
      <c r="CO133" s="15"/>
      <c r="CP133" s="15"/>
      <c r="CQ133" s="15"/>
    </row>
    <row r="134" spans="88:98"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</row>
    <row r="135" spans="88:98"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</row>
    <row r="136" spans="88:98"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</row>
    <row r="137" spans="88:98"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</row>
    <row r="138" spans="88:98"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</row>
    <row r="139" spans="88:98"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</row>
    <row r="140" spans="88:98"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</row>
    <row r="141" spans="88:98"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</row>
    <row r="142" spans="88:98"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</row>
    <row r="143" spans="88:98"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</row>
    <row r="144" spans="88:98"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</row>
    <row r="145" spans="88:98"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</row>
    <row r="146" spans="88:98"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</row>
    <row r="147" spans="88:98"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</row>
    <row r="148" spans="88:98"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</row>
    <row r="149" spans="88:98"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</row>
    <row r="150" spans="88:98"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</row>
    <row r="151" spans="88:98"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</row>
    <row r="152" spans="88:98"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</row>
    <row r="153" spans="88:98"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</row>
    <row r="154" spans="88:98"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</row>
    <row r="155" spans="88:98"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</row>
    <row r="156" spans="88:98"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</row>
    <row r="157" spans="88:98"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</row>
    <row r="158" spans="88:98"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</row>
    <row r="159" spans="88:98"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</row>
    <row r="160" spans="88:98"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</row>
    <row r="161" spans="88:98"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</row>
    <row r="162" spans="88:98"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</row>
    <row r="163" spans="88:98"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</row>
    <row r="164" spans="88:98"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</row>
    <row r="165" spans="88:98"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</row>
    <row r="166" spans="88:98"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</row>
    <row r="167" spans="88:98"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</row>
    <row r="168" spans="88:98"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</row>
    <row r="169" spans="88:98"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</row>
    <row r="170" spans="88:98"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</row>
    <row r="171" spans="88:98"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</row>
    <row r="172" spans="88:98"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</row>
    <row r="173" spans="88:98"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</row>
    <row r="174" spans="88:98"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</row>
    <row r="175" spans="88:98"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</row>
    <row r="176" spans="88:98"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</row>
    <row r="177" spans="88:98"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</row>
    <row r="178" spans="88:98"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</row>
    <row r="179" spans="88:98"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</row>
    <row r="180" spans="88:98"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</row>
    <row r="181" spans="88:98"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</row>
    <row r="182" spans="88:98"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</row>
    <row r="183" spans="88:98"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</row>
    <row r="184" spans="88:98"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</row>
    <row r="185" spans="88:98"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</row>
    <row r="186" spans="88:98"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</row>
    <row r="187" spans="88:98"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</row>
    <row r="188" spans="88:98"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</row>
    <row r="189" spans="88:98"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</row>
    <row r="190" spans="88:98"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</row>
    <row r="191" spans="88:98"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</row>
    <row r="192" spans="88:98"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</row>
    <row r="193" spans="88:98"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</row>
    <row r="194" spans="88:98"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</row>
    <row r="195" spans="88:98"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</row>
    <row r="196" spans="88:98"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</row>
    <row r="197" spans="88:98"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</row>
    <row r="198" spans="88:98"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</row>
    <row r="199" spans="88:98"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</row>
    <row r="200" spans="88:98"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</row>
    <row r="201" spans="88:98"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</row>
    <row r="202" spans="88:98"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</row>
    <row r="203" spans="88:98"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</row>
    <row r="204" spans="88:98"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</row>
    <row r="205" spans="88:98">
      <c r="CJ205" s="15"/>
      <c r="CK205" s="15"/>
      <c r="CL205" s="15"/>
      <c r="CM205" s="15"/>
      <c r="CN205" s="15"/>
      <c r="CO205" s="15"/>
      <c r="CP205" s="15"/>
      <c r="CQ205" s="15"/>
      <c r="CR205" s="15"/>
      <c r="CS205" s="15"/>
      <c r="CT205" s="15"/>
    </row>
    <row r="206" spans="88:98">
      <c r="CJ206" s="15"/>
      <c r="CK206" s="15"/>
      <c r="CL206" s="15"/>
      <c r="CM206" s="15"/>
      <c r="CN206" s="15"/>
      <c r="CO206" s="15"/>
      <c r="CP206" s="15"/>
      <c r="CQ206" s="15"/>
      <c r="CR206" s="15"/>
      <c r="CS206" s="15"/>
      <c r="CT206" s="15"/>
    </row>
    <row r="207" spans="88:98"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</row>
    <row r="208" spans="88:98"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</row>
    <row r="209" spans="88:98"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</row>
    <row r="210" spans="88:98"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</row>
    <row r="211" spans="88:98"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</row>
    <row r="212" spans="88:98"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</row>
    <row r="213" spans="88:98"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</row>
    <row r="214" spans="88:98"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</row>
    <row r="215" spans="88:98"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</row>
    <row r="216" spans="88:98"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</row>
    <row r="217" spans="88:98"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</row>
    <row r="218" spans="88:98"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</row>
    <row r="219" spans="88:98"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</row>
    <row r="220" spans="88:98"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</row>
    <row r="221" spans="88:98"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</row>
    <row r="222" spans="88:98"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</row>
    <row r="223" spans="88:98"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</row>
    <row r="224" spans="88:98"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</row>
    <row r="225" spans="88:98"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</row>
    <row r="226" spans="88:98"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</row>
    <row r="227" spans="88:98"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</row>
    <row r="228" spans="88:98"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</row>
    <row r="229" spans="88:98"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</row>
    <row r="230" spans="88:98"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</row>
    <row r="231" spans="88:98"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</row>
    <row r="232" spans="88:98"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</row>
    <row r="233" spans="88:98"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</row>
    <row r="234" spans="88:98"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</row>
    <row r="235" spans="88:98"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</row>
    <row r="236" spans="88:98"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</row>
    <row r="237" spans="88:98"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</row>
    <row r="238" spans="88:98"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</row>
    <row r="239" spans="88:98"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</row>
    <row r="240" spans="88:98"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</row>
    <row r="241" spans="88:98"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</row>
    <row r="242" spans="88:98"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</row>
    <row r="243" spans="88:98"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</row>
    <row r="244" spans="88:98"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</row>
    <row r="245" spans="88:98"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</row>
    <row r="246" spans="88:98"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</row>
    <row r="247" spans="88:98"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</row>
    <row r="248" spans="88:98"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</row>
    <row r="249" spans="88:98"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</row>
    <row r="250" spans="88:98"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</row>
    <row r="251" spans="88:98"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</row>
    <row r="252" spans="88:98"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</row>
    <row r="253" spans="88:98"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</row>
    <row r="254" spans="88:98"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</row>
    <row r="255" spans="88:98"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</row>
    <row r="256" spans="88:98"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</row>
    <row r="257" spans="88:98"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</row>
    <row r="258" spans="88:98"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</row>
    <row r="259" spans="88:98"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</row>
    <row r="260" spans="88:98"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</row>
    <row r="261" spans="88:98"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</row>
    <row r="262" spans="88:98"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</row>
    <row r="263" spans="88:98"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</row>
    <row r="264" spans="88:98"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</row>
    <row r="265" spans="88:98"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</row>
    <row r="266" spans="88:98"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</row>
    <row r="267" spans="88:98"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</row>
    <row r="268" spans="88:98"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</row>
    <row r="269" spans="88:98"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</row>
    <row r="270" spans="88:98">
      <c r="CJ270" s="15"/>
      <c r="CK270" s="15"/>
      <c r="CL270" s="15"/>
      <c r="CM270" s="15"/>
      <c r="CN270" s="15"/>
      <c r="CO270" s="15"/>
      <c r="CP270" s="15"/>
      <c r="CQ270" s="15"/>
      <c r="CR270" s="15"/>
      <c r="CS270" s="15"/>
      <c r="CT270" s="15"/>
    </row>
    <row r="271" spans="88:98"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</row>
    <row r="272" spans="88:98"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</row>
    <row r="273" spans="88:98"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</row>
    <row r="274" spans="88:98"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</row>
    <row r="275" spans="88:98"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</row>
    <row r="276" spans="88:98"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</row>
    <row r="277" spans="88:98"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</row>
    <row r="278" spans="88:98"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</row>
    <row r="279" spans="88:98"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</row>
    <row r="280" spans="88:98"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</row>
    <row r="281" spans="88:98">
      <c r="CJ281" s="15"/>
      <c r="CK281" s="15"/>
      <c r="CL281" s="15"/>
      <c r="CM281" s="15"/>
      <c r="CN281" s="15"/>
      <c r="CO281" s="15"/>
      <c r="CP281" s="15"/>
      <c r="CQ281" s="15"/>
      <c r="CR281" s="15"/>
      <c r="CS281" s="15"/>
      <c r="CT281" s="15"/>
    </row>
    <row r="282" spans="88:98"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</row>
    <row r="283" spans="88:98">
      <c r="CJ283" s="15"/>
      <c r="CK283" s="15"/>
      <c r="CL283" s="15"/>
      <c r="CM283" s="15"/>
      <c r="CN283" s="15"/>
      <c r="CO283" s="15"/>
      <c r="CP283" s="15"/>
      <c r="CQ283" s="15"/>
      <c r="CR283" s="15"/>
      <c r="CS283" s="15"/>
      <c r="CT283" s="15"/>
    </row>
    <row r="284" spans="88:98"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</row>
    <row r="285" spans="88:98"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</row>
    <row r="286" spans="88:98"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</row>
    <row r="287" spans="88:98"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</row>
    <row r="288" spans="88:98"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</row>
    <row r="289" spans="88:98"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</row>
    <row r="290" spans="88:98"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</row>
    <row r="291" spans="88:98"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</row>
    <row r="292" spans="88:98"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</row>
    <row r="293" spans="88:98"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</row>
    <row r="294" spans="88:98"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</row>
    <row r="295" spans="88:98"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</row>
    <row r="296" spans="88:98"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</row>
    <row r="297" spans="88:98"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</row>
    <row r="298" spans="88:98"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</row>
    <row r="299" spans="88:98"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</row>
    <row r="300" spans="88:98"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</row>
    <row r="301" spans="88:98"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</row>
    <row r="302" spans="88:98"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</row>
    <row r="303" spans="88:98"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</row>
    <row r="304" spans="88:98"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</row>
    <row r="305" spans="88:98"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</row>
    <row r="306" spans="88:98"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</row>
    <row r="307" spans="88:98"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</row>
    <row r="308" spans="88:98"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</row>
    <row r="309" spans="88:98"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</row>
    <row r="310" spans="88:98"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</row>
    <row r="311" spans="88:98"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</row>
    <row r="312" spans="88:98"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</row>
    <row r="313" spans="88:98"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</row>
    <row r="314" spans="88:98"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</row>
    <row r="315" spans="88:98"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</row>
    <row r="316" spans="88:98"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</row>
    <row r="317" spans="88:98"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</row>
    <row r="318" spans="88:98"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</row>
    <row r="319" spans="88:98"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</row>
    <row r="320" spans="88:98"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</row>
    <row r="321" spans="88:98"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</row>
    <row r="322" spans="88:98"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</row>
    <row r="323" spans="88:98"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</row>
    <row r="324" spans="88:98"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</row>
    <row r="325" spans="88:98"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</row>
    <row r="326" spans="88:98"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</row>
    <row r="327" spans="88:98"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</row>
    <row r="328" spans="88:98">
      <c r="CJ328" s="15"/>
      <c r="CK328" s="15"/>
      <c r="CL328" s="15"/>
      <c r="CM328" s="15"/>
      <c r="CN328" s="15"/>
      <c r="CO328" s="15"/>
      <c r="CP328" s="15"/>
      <c r="CQ328" s="15"/>
      <c r="CR328" s="15"/>
      <c r="CS328" s="15"/>
      <c r="CT328" s="15"/>
    </row>
    <row r="329" spans="88:98">
      <c r="CJ329" s="15"/>
      <c r="CK329" s="15"/>
      <c r="CL329" s="15"/>
      <c r="CM329" s="15"/>
      <c r="CN329" s="15"/>
      <c r="CO329" s="15"/>
      <c r="CP329" s="15"/>
      <c r="CQ329" s="15"/>
      <c r="CR329" s="15"/>
      <c r="CS329" s="15"/>
      <c r="CT329" s="15"/>
    </row>
    <row r="330" spans="88:98">
      <c r="CJ330" s="15"/>
      <c r="CK330" s="15"/>
      <c r="CL330" s="15"/>
      <c r="CM330" s="15"/>
      <c r="CN330" s="15"/>
      <c r="CO330" s="15"/>
      <c r="CP330" s="15"/>
      <c r="CQ330" s="15"/>
      <c r="CR330" s="15"/>
      <c r="CS330" s="15"/>
      <c r="CT330" s="15"/>
    </row>
    <row r="331" spans="88:98">
      <c r="CJ331" s="15"/>
      <c r="CK331" s="15"/>
      <c r="CL331" s="15"/>
      <c r="CM331" s="15"/>
      <c r="CN331" s="15"/>
      <c r="CO331" s="15"/>
      <c r="CP331" s="15"/>
      <c r="CQ331" s="15"/>
      <c r="CR331" s="15"/>
      <c r="CS331" s="15"/>
      <c r="CT331" s="15"/>
    </row>
    <row r="332" spans="88:98">
      <c r="CJ332" s="15"/>
      <c r="CK332" s="15"/>
      <c r="CL332" s="15"/>
      <c r="CM332" s="15"/>
      <c r="CN332" s="15"/>
      <c r="CO332" s="15"/>
      <c r="CP332" s="15"/>
      <c r="CQ332" s="15"/>
      <c r="CR332" s="15"/>
      <c r="CS332" s="15"/>
      <c r="CT332" s="15"/>
    </row>
    <row r="333" spans="88:98">
      <c r="CJ333" s="15"/>
      <c r="CK333" s="15"/>
      <c r="CL333" s="15"/>
      <c r="CM333" s="15"/>
      <c r="CN333" s="15"/>
      <c r="CO333" s="15"/>
      <c r="CP333" s="15"/>
      <c r="CQ333" s="15"/>
      <c r="CR333" s="15"/>
      <c r="CS333" s="15"/>
      <c r="CT333" s="15"/>
    </row>
    <row r="334" spans="88:98">
      <c r="CJ334" s="15"/>
      <c r="CK334" s="15"/>
      <c r="CL334" s="15"/>
      <c r="CM334" s="15"/>
      <c r="CN334" s="15"/>
      <c r="CO334" s="15"/>
      <c r="CP334" s="15"/>
      <c r="CQ334" s="15"/>
      <c r="CR334" s="15"/>
      <c r="CS334" s="15"/>
      <c r="CT334" s="15"/>
    </row>
    <row r="335" spans="88:98">
      <c r="CJ335" s="15"/>
      <c r="CK335" s="15"/>
      <c r="CL335" s="15"/>
      <c r="CM335" s="15"/>
      <c r="CN335" s="15"/>
      <c r="CO335" s="15"/>
      <c r="CP335" s="15"/>
      <c r="CQ335" s="15"/>
      <c r="CR335" s="15"/>
      <c r="CS335" s="15"/>
      <c r="CT335" s="15"/>
    </row>
    <row r="336" spans="88:98">
      <c r="CJ336" s="15"/>
      <c r="CK336" s="15"/>
      <c r="CL336" s="15"/>
      <c r="CM336" s="15"/>
      <c r="CN336" s="15"/>
      <c r="CO336" s="15"/>
      <c r="CP336" s="15"/>
      <c r="CQ336" s="15"/>
      <c r="CR336" s="15"/>
      <c r="CS336" s="15"/>
      <c r="CT336" s="15"/>
    </row>
    <row r="337" spans="88:98">
      <c r="CJ337" s="15"/>
      <c r="CK337" s="15"/>
      <c r="CL337" s="15"/>
      <c r="CM337" s="15"/>
      <c r="CN337" s="15"/>
      <c r="CO337" s="15"/>
      <c r="CP337" s="15"/>
      <c r="CQ337" s="15"/>
      <c r="CR337" s="15"/>
      <c r="CS337" s="15"/>
      <c r="CT337" s="15"/>
    </row>
    <row r="338" spans="88:98">
      <c r="CJ338" s="15"/>
      <c r="CK338" s="15"/>
      <c r="CL338" s="15"/>
      <c r="CM338" s="15"/>
      <c r="CN338" s="15"/>
      <c r="CO338" s="15"/>
      <c r="CP338" s="15"/>
      <c r="CQ338" s="15"/>
      <c r="CR338" s="15"/>
      <c r="CS338" s="15"/>
      <c r="CT338" s="15"/>
    </row>
    <row r="339" spans="88:98">
      <c r="CJ339" s="15"/>
      <c r="CK339" s="15"/>
      <c r="CL339" s="15"/>
      <c r="CM339" s="15"/>
      <c r="CN339" s="15"/>
      <c r="CO339" s="15"/>
      <c r="CP339" s="15"/>
      <c r="CQ339" s="15"/>
      <c r="CR339" s="15"/>
      <c r="CS339" s="15"/>
      <c r="CT339" s="15"/>
    </row>
    <row r="340" spans="88:98">
      <c r="CJ340" s="15"/>
      <c r="CK340" s="15"/>
      <c r="CL340" s="15"/>
      <c r="CM340" s="15"/>
      <c r="CN340" s="15"/>
      <c r="CO340" s="15"/>
      <c r="CP340" s="15"/>
      <c r="CQ340" s="15"/>
      <c r="CR340" s="15"/>
      <c r="CS340" s="15"/>
      <c r="CT340" s="15"/>
    </row>
    <row r="341" spans="88:98">
      <c r="CJ341" s="15"/>
      <c r="CK341" s="15"/>
      <c r="CL341" s="15"/>
      <c r="CM341" s="15"/>
      <c r="CN341" s="15"/>
      <c r="CO341" s="15"/>
      <c r="CP341" s="15"/>
      <c r="CQ341" s="15"/>
      <c r="CR341" s="15"/>
      <c r="CS341" s="15"/>
      <c r="CT341" s="15"/>
    </row>
    <row r="342" spans="88:98">
      <c r="CJ342" s="15"/>
      <c r="CK342" s="15"/>
      <c r="CL342" s="15"/>
      <c r="CM342" s="15"/>
      <c r="CN342" s="15"/>
      <c r="CO342" s="15"/>
      <c r="CP342" s="15"/>
      <c r="CQ342" s="15"/>
      <c r="CR342" s="15"/>
      <c r="CS342" s="15"/>
      <c r="CT342" s="15"/>
    </row>
    <row r="343" spans="88:98">
      <c r="CJ343" s="15"/>
      <c r="CK343" s="15"/>
      <c r="CL343" s="15"/>
      <c r="CM343" s="15"/>
      <c r="CN343" s="15"/>
      <c r="CO343" s="15"/>
      <c r="CP343" s="15"/>
      <c r="CQ343" s="15"/>
      <c r="CR343" s="15"/>
      <c r="CS343" s="15"/>
      <c r="CT343" s="15"/>
    </row>
    <row r="344" spans="88:98">
      <c r="CJ344" s="15"/>
      <c r="CK344" s="15"/>
      <c r="CL344" s="15"/>
      <c r="CM344" s="15"/>
      <c r="CN344" s="15"/>
      <c r="CO344" s="15"/>
      <c r="CP344" s="15"/>
      <c r="CQ344" s="15"/>
      <c r="CR344" s="15"/>
      <c r="CS344" s="15"/>
      <c r="CT344" s="15"/>
    </row>
    <row r="345" spans="88:98">
      <c r="CJ345" s="15"/>
      <c r="CK345" s="15"/>
      <c r="CL345" s="15"/>
      <c r="CM345" s="15"/>
      <c r="CN345" s="15"/>
      <c r="CO345" s="15"/>
      <c r="CP345" s="15"/>
      <c r="CQ345" s="15"/>
      <c r="CR345" s="15"/>
      <c r="CS345" s="15"/>
      <c r="CT345" s="15"/>
    </row>
    <row r="346" spans="88:98">
      <c r="CJ346" s="15"/>
      <c r="CK346" s="15"/>
      <c r="CL346" s="15"/>
      <c r="CM346" s="15"/>
      <c r="CN346" s="15"/>
      <c r="CO346" s="15"/>
      <c r="CP346" s="15"/>
      <c r="CQ346" s="15"/>
      <c r="CR346" s="15"/>
      <c r="CS346" s="15"/>
      <c r="CT346" s="15"/>
    </row>
    <row r="347" spans="88:98">
      <c r="CJ347" s="15"/>
      <c r="CK347" s="15"/>
      <c r="CL347" s="15"/>
      <c r="CM347" s="15"/>
      <c r="CN347" s="15"/>
      <c r="CO347" s="15"/>
      <c r="CP347" s="15"/>
      <c r="CQ347" s="15"/>
      <c r="CR347" s="15"/>
      <c r="CS347" s="15"/>
      <c r="CT347" s="15"/>
    </row>
    <row r="348" spans="88:98">
      <c r="CJ348" s="15"/>
      <c r="CK348" s="15"/>
      <c r="CL348" s="15"/>
      <c r="CM348" s="15"/>
      <c r="CN348" s="15"/>
      <c r="CO348" s="15"/>
      <c r="CP348" s="15"/>
      <c r="CQ348" s="15"/>
      <c r="CR348" s="15"/>
      <c r="CS348" s="15"/>
      <c r="CT348" s="15"/>
    </row>
    <row r="349" spans="88:98">
      <c r="CJ349" s="15"/>
      <c r="CK349" s="15"/>
      <c r="CL349" s="15"/>
      <c r="CM349" s="15"/>
      <c r="CN349" s="15"/>
      <c r="CO349" s="15"/>
      <c r="CP349" s="15"/>
      <c r="CQ349" s="15"/>
      <c r="CR349" s="15"/>
      <c r="CS349" s="15"/>
      <c r="CT349" s="15"/>
    </row>
    <row r="350" spans="88:98">
      <c r="CJ350" s="15"/>
      <c r="CK350" s="15"/>
      <c r="CL350" s="15"/>
      <c r="CM350" s="15"/>
      <c r="CN350" s="15"/>
      <c r="CO350" s="15"/>
      <c r="CP350" s="15"/>
      <c r="CQ350" s="15"/>
      <c r="CR350" s="15"/>
      <c r="CS350" s="15"/>
      <c r="CT350" s="15"/>
    </row>
    <row r="351" spans="88:98">
      <c r="CJ351" s="15"/>
      <c r="CK351" s="15"/>
      <c r="CL351" s="15"/>
      <c r="CM351" s="15"/>
      <c r="CN351" s="15"/>
      <c r="CO351" s="15"/>
      <c r="CP351" s="15"/>
      <c r="CQ351" s="15"/>
      <c r="CR351" s="15"/>
      <c r="CS351" s="15"/>
      <c r="CT351" s="15"/>
    </row>
    <row r="352" spans="88:98">
      <c r="CJ352" s="15"/>
      <c r="CK352" s="15"/>
      <c r="CL352" s="15"/>
      <c r="CM352" s="15"/>
      <c r="CN352" s="15"/>
      <c r="CO352" s="15"/>
      <c r="CP352" s="15"/>
      <c r="CQ352" s="15"/>
      <c r="CR352" s="15"/>
      <c r="CS352" s="15"/>
      <c r="CT352" s="15"/>
    </row>
    <row r="353" spans="88:98">
      <c r="CJ353" s="15"/>
      <c r="CK353" s="15"/>
      <c r="CL353" s="15"/>
      <c r="CM353" s="15"/>
      <c r="CN353" s="15"/>
      <c r="CO353" s="15"/>
      <c r="CP353" s="15"/>
      <c r="CQ353" s="15"/>
      <c r="CR353" s="15"/>
      <c r="CS353" s="15"/>
      <c r="CT353" s="15"/>
    </row>
    <row r="354" spans="88:98">
      <c r="CJ354" s="15"/>
      <c r="CK354" s="15"/>
      <c r="CL354" s="15"/>
      <c r="CM354" s="15"/>
      <c r="CN354" s="15"/>
      <c r="CO354" s="15"/>
      <c r="CP354" s="15"/>
      <c r="CQ354" s="15"/>
      <c r="CR354" s="15"/>
      <c r="CS354" s="15"/>
      <c r="CT354" s="15"/>
    </row>
    <row r="355" spans="88:98">
      <c r="CJ355" s="15"/>
      <c r="CK355" s="15"/>
      <c r="CL355" s="15"/>
      <c r="CM355" s="15"/>
      <c r="CN355" s="15"/>
      <c r="CO355" s="15"/>
      <c r="CP355" s="15"/>
      <c r="CQ355" s="15"/>
      <c r="CR355" s="15"/>
      <c r="CS355" s="15"/>
      <c r="CT355" s="15"/>
    </row>
    <row r="356" spans="88:98">
      <c r="CJ356" s="15"/>
      <c r="CK356" s="15"/>
      <c r="CL356" s="15"/>
      <c r="CM356" s="15"/>
      <c r="CN356" s="15"/>
      <c r="CO356" s="15"/>
      <c r="CP356" s="15"/>
      <c r="CQ356" s="15"/>
      <c r="CR356" s="15"/>
      <c r="CS356" s="15"/>
      <c r="CT356" s="15"/>
    </row>
    <row r="357" spans="88:98">
      <c r="CJ357" s="15"/>
      <c r="CK357" s="15"/>
      <c r="CL357" s="15"/>
      <c r="CM357" s="15"/>
      <c r="CN357" s="15"/>
      <c r="CO357" s="15"/>
      <c r="CP357" s="15"/>
      <c r="CQ357" s="15"/>
      <c r="CR357" s="15"/>
      <c r="CS357" s="15"/>
      <c r="CT357" s="15"/>
    </row>
    <row r="358" spans="88:98">
      <c r="CJ358" s="15"/>
      <c r="CK358" s="15"/>
      <c r="CL358" s="15"/>
      <c r="CM358" s="15"/>
      <c r="CN358" s="15"/>
      <c r="CO358" s="15"/>
      <c r="CP358" s="15"/>
      <c r="CQ358" s="15"/>
      <c r="CR358" s="15"/>
      <c r="CS358" s="15"/>
      <c r="CT358" s="15"/>
    </row>
    <row r="359" spans="88:98">
      <c r="CJ359" s="15"/>
      <c r="CK359" s="15"/>
      <c r="CL359" s="15"/>
      <c r="CM359" s="15"/>
      <c r="CN359" s="15"/>
      <c r="CO359" s="15"/>
      <c r="CP359" s="15"/>
      <c r="CQ359" s="15"/>
      <c r="CR359" s="15"/>
      <c r="CS359" s="15"/>
      <c r="CT359" s="15"/>
    </row>
    <row r="360" spans="88:98">
      <c r="CJ360" s="15"/>
      <c r="CK360" s="15"/>
      <c r="CL360" s="15"/>
      <c r="CM360" s="15"/>
      <c r="CN360" s="15"/>
      <c r="CO360" s="15"/>
      <c r="CP360" s="15"/>
      <c r="CQ360" s="15"/>
      <c r="CR360" s="15"/>
      <c r="CS360" s="15"/>
      <c r="CT360" s="15"/>
    </row>
    <row r="361" spans="88:98">
      <c r="CJ361" s="15"/>
      <c r="CK361" s="15"/>
      <c r="CL361" s="15"/>
      <c r="CM361" s="15"/>
      <c r="CN361" s="15"/>
      <c r="CO361" s="15"/>
      <c r="CP361" s="15"/>
      <c r="CQ361" s="15"/>
      <c r="CR361" s="15"/>
      <c r="CS361" s="15"/>
      <c r="CT361" s="15"/>
    </row>
    <row r="362" spans="88:98">
      <c r="CJ362" s="15"/>
      <c r="CK362" s="15"/>
      <c r="CL362" s="15"/>
      <c r="CM362" s="15"/>
      <c r="CN362" s="15"/>
      <c r="CO362" s="15"/>
      <c r="CP362" s="15"/>
      <c r="CQ362" s="15"/>
      <c r="CR362" s="15"/>
      <c r="CS362" s="15"/>
      <c r="CT362" s="15"/>
    </row>
    <row r="363" spans="88:98">
      <c r="CJ363" s="15"/>
      <c r="CK363" s="15"/>
      <c r="CL363" s="15"/>
      <c r="CM363" s="15"/>
      <c r="CN363" s="15"/>
      <c r="CO363" s="15"/>
      <c r="CP363" s="15"/>
      <c r="CQ363" s="15"/>
      <c r="CR363" s="15"/>
      <c r="CS363" s="15"/>
      <c r="CT363" s="15"/>
    </row>
    <row r="364" spans="88:98">
      <c r="CJ364" s="15"/>
      <c r="CK364" s="15"/>
      <c r="CL364" s="15"/>
      <c r="CM364" s="15"/>
      <c r="CN364" s="15"/>
      <c r="CO364" s="15"/>
      <c r="CP364" s="15"/>
      <c r="CQ364" s="15"/>
      <c r="CR364" s="15"/>
      <c r="CS364" s="15"/>
      <c r="CT364" s="15"/>
    </row>
    <row r="365" spans="88:98">
      <c r="CJ365" s="15"/>
      <c r="CK365" s="15"/>
      <c r="CL365" s="15"/>
      <c r="CM365" s="15"/>
      <c r="CN365" s="15"/>
      <c r="CO365" s="15"/>
      <c r="CP365" s="15"/>
      <c r="CQ365" s="15"/>
      <c r="CR365" s="15"/>
      <c r="CS365" s="15"/>
      <c r="CT365" s="15"/>
    </row>
    <row r="366" spans="88:98">
      <c r="CJ366" s="15"/>
      <c r="CK366" s="15"/>
      <c r="CL366" s="15"/>
      <c r="CM366" s="15"/>
      <c r="CN366" s="15"/>
      <c r="CO366" s="15"/>
      <c r="CP366" s="15"/>
      <c r="CQ366" s="15"/>
      <c r="CR366" s="15"/>
      <c r="CS366" s="15"/>
      <c r="CT366" s="15"/>
    </row>
    <row r="367" spans="88:98">
      <c r="CJ367" s="15"/>
      <c r="CK367" s="15"/>
      <c r="CL367" s="15"/>
      <c r="CM367" s="15"/>
      <c r="CN367" s="15"/>
      <c r="CO367" s="15"/>
      <c r="CP367" s="15"/>
      <c r="CQ367" s="15"/>
      <c r="CR367" s="15"/>
      <c r="CS367" s="15"/>
      <c r="CT367" s="15"/>
    </row>
    <row r="368" spans="88:98">
      <c r="CJ368" s="15"/>
      <c r="CK368" s="15"/>
      <c r="CL368" s="15"/>
      <c r="CM368" s="15"/>
      <c r="CN368" s="15"/>
      <c r="CO368" s="15"/>
      <c r="CP368" s="15"/>
      <c r="CQ368" s="15"/>
      <c r="CR368" s="15"/>
      <c r="CS368" s="15"/>
      <c r="CT368" s="15"/>
    </row>
    <row r="369" spans="88:98">
      <c r="CJ369" s="15"/>
      <c r="CK369" s="15"/>
      <c r="CL369" s="15"/>
      <c r="CM369" s="15"/>
      <c r="CN369" s="15"/>
      <c r="CO369" s="15"/>
      <c r="CP369" s="15"/>
      <c r="CQ369" s="15"/>
      <c r="CR369" s="15"/>
      <c r="CS369" s="15"/>
      <c r="CT369" s="15"/>
    </row>
    <row r="370" spans="88:98">
      <c r="CJ370" s="15"/>
      <c r="CK370" s="15"/>
      <c r="CL370" s="15"/>
      <c r="CM370" s="15"/>
      <c r="CN370" s="15"/>
      <c r="CO370" s="15"/>
      <c r="CP370" s="15"/>
      <c r="CQ370" s="15"/>
      <c r="CR370" s="15"/>
      <c r="CS370" s="15"/>
      <c r="CT370" s="15"/>
    </row>
    <row r="371" spans="88:98">
      <c r="CJ371" s="15"/>
      <c r="CK371" s="15"/>
      <c r="CL371" s="15"/>
      <c r="CM371" s="15"/>
      <c r="CN371" s="15"/>
      <c r="CO371" s="15"/>
      <c r="CP371" s="15"/>
      <c r="CQ371" s="15"/>
      <c r="CR371" s="15"/>
      <c r="CS371" s="15"/>
      <c r="CT371" s="15"/>
    </row>
    <row r="372" spans="88:98">
      <c r="CJ372" s="15"/>
      <c r="CK372" s="15"/>
      <c r="CL372" s="15"/>
      <c r="CM372" s="15"/>
      <c r="CN372" s="15"/>
      <c r="CO372" s="15"/>
      <c r="CP372" s="15"/>
      <c r="CQ372" s="15"/>
      <c r="CR372" s="15"/>
      <c r="CS372" s="15"/>
      <c r="CT372" s="15"/>
    </row>
    <row r="373" spans="88:98">
      <c r="CJ373" s="15"/>
      <c r="CK373" s="15"/>
      <c r="CL373" s="15"/>
      <c r="CM373" s="15"/>
      <c r="CN373" s="15"/>
      <c r="CO373" s="15"/>
      <c r="CP373" s="15"/>
      <c r="CQ373" s="15"/>
      <c r="CR373" s="15"/>
      <c r="CS373" s="15"/>
      <c r="CT373" s="15"/>
    </row>
    <row r="374" spans="88:98">
      <c r="CJ374" s="15"/>
      <c r="CK374" s="15"/>
      <c r="CL374" s="15"/>
      <c r="CM374" s="15"/>
      <c r="CN374" s="15"/>
      <c r="CO374" s="15"/>
      <c r="CP374" s="15"/>
      <c r="CQ374" s="15"/>
      <c r="CR374" s="15"/>
      <c r="CS374" s="15"/>
      <c r="CT374" s="15"/>
    </row>
    <row r="375" spans="88:98">
      <c r="CJ375" s="15"/>
      <c r="CK375" s="15"/>
      <c r="CL375" s="15"/>
      <c r="CM375" s="15"/>
      <c r="CN375" s="15"/>
      <c r="CO375" s="15"/>
      <c r="CP375" s="15"/>
      <c r="CQ375" s="15"/>
      <c r="CR375" s="15"/>
      <c r="CS375" s="15"/>
      <c r="CT375" s="15"/>
    </row>
    <row r="376" spans="88:98">
      <c r="CJ376" s="15"/>
      <c r="CK376" s="15"/>
      <c r="CL376" s="15"/>
      <c r="CM376" s="15"/>
      <c r="CN376" s="15"/>
      <c r="CO376" s="15"/>
      <c r="CP376" s="15"/>
      <c r="CQ376" s="15"/>
      <c r="CR376" s="15"/>
      <c r="CS376" s="15"/>
      <c r="CT376" s="15"/>
    </row>
    <row r="377" spans="88:98">
      <c r="CJ377" s="15"/>
      <c r="CK377" s="15"/>
      <c r="CL377" s="15"/>
      <c r="CM377" s="15"/>
      <c r="CN377" s="15"/>
      <c r="CO377" s="15"/>
      <c r="CP377" s="15"/>
      <c r="CQ377" s="15"/>
      <c r="CR377" s="15"/>
      <c r="CS377" s="15"/>
      <c r="CT377" s="15"/>
    </row>
    <row r="378" spans="88:98">
      <c r="CJ378" s="15"/>
      <c r="CK378" s="15"/>
      <c r="CL378" s="15"/>
      <c r="CM378" s="15"/>
      <c r="CN378" s="15"/>
      <c r="CO378" s="15"/>
      <c r="CP378" s="15"/>
      <c r="CQ378" s="15"/>
      <c r="CR378" s="15"/>
      <c r="CS378" s="15"/>
      <c r="CT378" s="15"/>
    </row>
    <row r="379" spans="88:98">
      <c r="CJ379" s="15"/>
      <c r="CK379" s="15"/>
      <c r="CL379" s="15"/>
      <c r="CM379" s="15"/>
      <c r="CN379" s="15"/>
      <c r="CO379" s="15"/>
      <c r="CP379" s="15"/>
      <c r="CQ379" s="15"/>
      <c r="CR379" s="15"/>
      <c r="CS379" s="15"/>
      <c r="CT379" s="15"/>
    </row>
    <row r="380" spans="88:98">
      <c r="CJ380" s="15"/>
      <c r="CK380" s="15"/>
      <c r="CL380" s="15"/>
      <c r="CM380" s="15"/>
      <c r="CN380" s="15"/>
      <c r="CO380" s="15"/>
      <c r="CP380" s="15"/>
      <c r="CQ380" s="15"/>
      <c r="CR380" s="15"/>
      <c r="CS380" s="15"/>
      <c r="CT380" s="15"/>
    </row>
    <row r="381" spans="88:98">
      <c r="CJ381" s="15"/>
      <c r="CK381" s="15"/>
      <c r="CL381" s="15"/>
      <c r="CM381" s="15"/>
      <c r="CN381" s="15"/>
      <c r="CO381" s="15"/>
      <c r="CP381" s="15"/>
      <c r="CQ381" s="15"/>
      <c r="CR381" s="15"/>
      <c r="CS381" s="15"/>
      <c r="CT381" s="15"/>
    </row>
    <row r="382" spans="88:98">
      <c r="CJ382" s="15"/>
      <c r="CK382" s="15"/>
      <c r="CL382" s="15"/>
      <c r="CM382" s="15"/>
      <c r="CN382" s="15"/>
      <c r="CO382" s="15"/>
      <c r="CP382" s="15"/>
      <c r="CQ382" s="15"/>
      <c r="CR382" s="15"/>
      <c r="CS382" s="15"/>
      <c r="CT382" s="15"/>
    </row>
    <row r="383" spans="88:98">
      <c r="CJ383" s="15"/>
      <c r="CK383" s="15"/>
      <c r="CL383" s="15"/>
      <c r="CM383" s="15"/>
      <c r="CN383" s="15"/>
      <c r="CO383" s="15"/>
      <c r="CP383" s="15"/>
      <c r="CQ383" s="15"/>
      <c r="CR383" s="15"/>
      <c r="CS383" s="15"/>
      <c r="CT383" s="15"/>
    </row>
    <row r="384" spans="88:98">
      <c r="CJ384" s="15"/>
      <c r="CK384" s="15"/>
      <c r="CL384" s="15"/>
      <c r="CM384" s="15"/>
      <c r="CN384" s="15"/>
      <c r="CO384" s="15"/>
      <c r="CP384" s="15"/>
      <c r="CQ384" s="15"/>
      <c r="CR384" s="15"/>
      <c r="CS384" s="15"/>
      <c r="CT384" s="15"/>
    </row>
    <row r="385" spans="88:98">
      <c r="CJ385" s="15"/>
      <c r="CK385" s="15"/>
      <c r="CL385" s="15"/>
      <c r="CM385" s="15"/>
      <c r="CN385" s="15"/>
      <c r="CO385" s="15"/>
      <c r="CP385" s="15"/>
      <c r="CQ385" s="15"/>
      <c r="CR385" s="15"/>
      <c r="CS385" s="15"/>
      <c r="CT385" s="15"/>
    </row>
    <row r="386" spans="88:98">
      <c r="CJ386" s="15"/>
      <c r="CK386" s="15"/>
      <c r="CL386" s="15"/>
      <c r="CM386" s="15"/>
      <c r="CN386" s="15"/>
      <c r="CO386" s="15"/>
      <c r="CP386" s="15"/>
      <c r="CQ386" s="15"/>
      <c r="CR386" s="15"/>
      <c r="CS386" s="15"/>
      <c r="CT386" s="15"/>
    </row>
    <row r="387" spans="88:98">
      <c r="CJ387" s="15"/>
      <c r="CK387" s="15"/>
      <c r="CL387" s="15"/>
      <c r="CM387" s="15"/>
      <c r="CN387" s="15"/>
      <c r="CO387" s="15"/>
      <c r="CP387" s="15"/>
      <c r="CQ387" s="15"/>
      <c r="CR387" s="15"/>
      <c r="CS387" s="15"/>
      <c r="CT387" s="15"/>
    </row>
    <row r="388" spans="88:98">
      <c r="CJ388" s="15"/>
      <c r="CK388" s="15"/>
      <c r="CL388" s="15"/>
      <c r="CM388" s="15"/>
      <c r="CN388" s="15"/>
      <c r="CO388" s="15"/>
      <c r="CP388" s="15"/>
      <c r="CQ388" s="15"/>
      <c r="CR388" s="15"/>
      <c r="CS388" s="15"/>
      <c r="CT388" s="15"/>
    </row>
    <row r="389" spans="88:98">
      <c r="CJ389" s="15"/>
      <c r="CK389" s="15"/>
      <c r="CL389" s="15"/>
      <c r="CM389" s="15"/>
      <c r="CN389" s="15"/>
      <c r="CO389" s="15"/>
      <c r="CP389" s="15"/>
      <c r="CQ389" s="15"/>
      <c r="CR389" s="15"/>
      <c r="CS389" s="15"/>
      <c r="CT389" s="15"/>
    </row>
    <row r="390" spans="88:98">
      <c r="CJ390" s="15"/>
      <c r="CK390" s="15"/>
      <c r="CL390" s="15"/>
      <c r="CM390" s="15"/>
      <c r="CN390" s="15"/>
      <c r="CO390" s="15"/>
      <c r="CP390" s="15"/>
      <c r="CQ390" s="15"/>
      <c r="CR390" s="15"/>
      <c r="CS390" s="15"/>
      <c r="CT390" s="15"/>
    </row>
    <row r="391" spans="88:98">
      <c r="CJ391" s="15"/>
      <c r="CK391" s="15"/>
      <c r="CL391" s="15"/>
      <c r="CM391" s="15"/>
      <c r="CN391" s="15"/>
      <c r="CO391" s="15"/>
      <c r="CP391" s="15"/>
      <c r="CQ391" s="15"/>
      <c r="CR391" s="15"/>
      <c r="CS391" s="15"/>
      <c r="CT391" s="15"/>
    </row>
    <row r="392" spans="88:98">
      <c r="CJ392" s="15"/>
      <c r="CK392" s="15"/>
      <c r="CL392" s="15"/>
      <c r="CM392" s="15"/>
      <c r="CN392" s="15"/>
      <c r="CO392" s="15"/>
      <c r="CP392" s="15"/>
      <c r="CQ392" s="15"/>
      <c r="CR392" s="15"/>
      <c r="CS392" s="15"/>
      <c r="CT392" s="15"/>
    </row>
    <row r="393" spans="88:98">
      <c r="CJ393" s="15"/>
      <c r="CK393" s="15"/>
      <c r="CL393" s="15"/>
      <c r="CM393" s="15"/>
      <c r="CN393" s="15"/>
      <c r="CO393" s="15"/>
      <c r="CP393" s="15"/>
      <c r="CQ393" s="15"/>
      <c r="CR393" s="15"/>
      <c r="CS393" s="15"/>
      <c r="CT393" s="15"/>
    </row>
    <row r="394" spans="88:98">
      <c r="CJ394" s="15"/>
      <c r="CK394" s="15"/>
      <c r="CL394" s="15"/>
      <c r="CM394" s="15"/>
      <c r="CN394" s="15"/>
      <c r="CO394" s="15"/>
      <c r="CP394" s="15"/>
      <c r="CQ394" s="15"/>
      <c r="CR394" s="15"/>
      <c r="CS394" s="15"/>
      <c r="CT394" s="15"/>
    </row>
    <row r="395" spans="88:98">
      <c r="CJ395" s="15"/>
      <c r="CK395" s="15"/>
      <c r="CL395" s="15"/>
      <c r="CM395" s="15"/>
      <c r="CN395" s="15"/>
      <c r="CO395" s="15"/>
      <c r="CP395" s="15"/>
      <c r="CQ395" s="15"/>
      <c r="CR395" s="15"/>
      <c r="CS395" s="15"/>
      <c r="CT395" s="15"/>
    </row>
    <row r="396" spans="88:98">
      <c r="CJ396" s="15"/>
      <c r="CK396" s="15"/>
      <c r="CL396" s="15"/>
      <c r="CM396" s="15"/>
      <c r="CN396" s="15"/>
      <c r="CO396" s="15"/>
      <c r="CP396" s="15"/>
      <c r="CQ396" s="15"/>
      <c r="CR396" s="15"/>
      <c r="CS396" s="15"/>
      <c r="CT396" s="15"/>
    </row>
    <row r="397" spans="88:98">
      <c r="CJ397" s="15"/>
      <c r="CK397" s="15"/>
      <c r="CL397" s="15"/>
      <c r="CM397" s="15"/>
      <c r="CN397" s="15"/>
      <c r="CO397" s="15"/>
      <c r="CP397" s="15"/>
      <c r="CQ397" s="15"/>
      <c r="CR397" s="15"/>
      <c r="CS397" s="15"/>
      <c r="CT397" s="15"/>
    </row>
    <row r="398" spans="88:98">
      <c r="CJ398" s="15"/>
      <c r="CK398" s="15"/>
      <c r="CL398" s="15"/>
      <c r="CM398" s="15"/>
      <c r="CN398" s="15"/>
      <c r="CO398" s="15"/>
      <c r="CP398" s="15"/>
      <c r="CQ398" s="15"/>
      <c r="CR398" s="15"/>
      <c r="CS398" s="15"/>
      <c r="CT398" s="15"/>
    </row>
    <row r="399" spans="88:98">
      <c r="CJ399" s="15"/>
      <c r="CK399" s="15"/>
      <c r="CL399" s="15"/>
      <c r="CM399" s="15"/>
      <c r="CN399" s="15"/>
      <c r="CO399" s="15"/>
      <c r="CP399" s="15"/>
      <c r="CQ399" s="15"/>
      <c r="CR399" s="15"/>
      <c r="CS399" s="15"/>
      <c r="CT399" s="15"/>
    </row>
    <row r="400" spans="88:98">
      <c r="CJ400" s="15"/>
      <c r="CK400" s="15"/>
      <c r="CL400" s="15"/>
      <c r="CM400" s="15"/>
      <c r="CN400" s="15"/>
      <c r="CO400" s="15"/>
      <c r="CP400" s="15"/>
      <c r="CQ400" s="15"/>
      <c r="CR400" s="15"/>
      <c r="CS400" s="15"/>
      <c r="CT400" s="15"/>
    </row>
    <row r="401" spans="88:98">
      <c r="CJ401" s="15"/>
      <c r="CK401" s="15"/>
      <c r="CL401" s="15"/>
      <c r="CM401" s="15"/>
      <c r="CN401" s="15"/>
      <c r="CO401" s="15"/>
      <c r="CP401" s="15"/>
      <c r="CQ401" s="15"/>
      <c r="CR401" s="15"/>
      <c r="CS401" s="15"/>
      <c r="CT401" s="15"/>
    </row>
    <row r="402" spans="88:98">
      <c r="CJ402" s="15"/>
      <c r="CK402" s="15"/>
      <c r="CL402" s="15"/>
      <c r="CM402" s="15"/>
      <c r="CN402" s="15"/>
      <c r="CO402" s="15"/>
      <c r="CP402" s="15"/>
      <c r="CQ402" s="15"/>
      <c r="CR402" s="15"/>
      <c r="CS402" s="15"/>
      <c r="CT402" s="15"/>
    </row>
    <row r="403" spans="88:98">
      <c r="CJ403" s="15"/>
      <c r="CK403" s="15"/>
      <c r="CL403" s="15"/>
      <c r="CM403" s="15"/>
      <c r="CN403" s="15"/>
      <c r="CO403" s="15"/>
      <c r="CP403" s="15"/>
      <c r="CQ403" s="15"/>
      <c r="CR403" s="15"/>
      <c r="CS403" s="15"/>
      <c r="CT403" s="15"/>
    </row>
    <row r="404" spans="88:98">
      <c r="CJ404" s="15"/>
      <c r="CK404" s="15"/>
      <c r="CL404" s="15"/>
      <c r="CM404" s="15"/>
      <c r="CN404" s="15"/>
      <c r="CO404" s="15"/>
      <c r="CP404" s="15"/>
      <c r="CQ404" s="15"/>
      <c r="CR404" s="15"/>
      <c r="CS404" s="15"/>
      <c r="CT404" s="15"/>
    </row>
    <row r="405" spans="88:98">
      <c r="CJ405" s="15"/>
      <c r="CK405" s="15"/>
      <c r="CL405" s="15"/>
      <c r="CM405" s="15"/>
      <c r="CN405" s="15"/>
      <c r="CO405" s="15"/>
      <c r="CP405" s="15"/>
      <c r="CQ405" s="15"/>
      <c r="CR405" s="15"/>
      <c r="CS405" s="15"/>
      <c r="CT405" s="15"/>
    </row>
    <row r="406" spans="88:98">
      <c r="CJ406" s="15"/>
      <c r="CK406" s="15"/>
      <c r="CL406" s="15"/>
      <c r="CM406" s="15"/>
      <c r="CN406" s="15"/>
      <c r="CO406" s="15"/>
      <c r="CP406" s="15"/>
      <c r="CQ406" s="15"/>
      <c r="CR406" s="15"/>
      <c r="CS406" s="15"/>
      <c r="CT406" s="15"/>
    </row>
    <row r="407" spans="88:98">
      <c r="CJ407" s="15"/>
      <c r="CK407" s="15"/>
      <c r="CL407" s="15"/>
      <c r="CM407" s="15"/>
      <c r="CN407" s="15"/>
      <c r="CO407" s="15"/>
      <c r="CP407" s="15"/>
      <c r="CQ407" s="15"/>
      <c r="CR407" s="15"/>
      <c r="CS407" s="15"/>
      <c r="CT407" s="15"/>
    </row>
    <row r="408" spans="88:98">
      <c r="CJ408" s="15"/>
      <c r="CK408" s="15"/>
      <c r="CL408" s="15"/>
      <c r="CM408" s="15"/>
      <c r="CN408" s="15"/>
      <c r="CO408" s="15"/>
      <c r="CP408" s="15"/>
      <c r="CQ408" s="15"/>
      <c r="CR408" s="15"/>
      <c r="CS408" s="15"/>
      <c r="CT408" s="15"/>
    </row>
    <row r="409" spans="88:98">
      <c r="CJ409" s="15"/>
      <c r="CK409" s="15"/>
      <c r="CL409" s="15"/>
      <c r="CM409" s="15"/>
      <c r="CN409" s="15"/>
      <c r="CO409" s="15"/>
      <c r="CP409" s="15"/>
      <c r="CQ409" s="15"/>
      <c r="CR409" s="15"/>
      <c r="CS409" s="15"/>
      <c r="CT409" s="15"/>
    </row>
    <row r="410" spans="88:98">
      <c r="CJ410" s="15"/>
      <c r="CK410" s="15"/>
      <c r="CL410" s="15"/>
      <c r="CM410" s="15"/>
      <c r="CN410" s="15"/>
      <c r="CO410" s="15"/>
      <c r="CP410" s="15"/>
      <c r="CQ410" s="15"/>
      <c r="CR410" s="15"/>
      <c r="CS410" s="15"/>
      <c r="CT410" s="15"/>
    </row>
    <row r="411" spans="88:98">
      <c r="CJ411" s="15"/>
      <c r="CK411" s="15"/>
      <c r="CL411" s="15"/>
      <c r="CM411" s="15"/>
      <c r="CN411" s="15"/>
      <c r="CO411" s="15"/>
      <c r="CP411" s="15"/>
      <c r="CQ411" s="15"/>
      <c r="CR411" s="15"/>
      <c r="CS411" s="15"/>
      <c r="CT411" s="15"/>
    </row>
    <row r="412" spans="88:98">
      <c r="CJ412" s="15"/>
      <c r="CK412" s="15"/>
      <c r="CL412" s="15"/>
      <c r="CM412" s="15"/>
      <c r="CN412" s="15"/>
      <c r="CO412" s="15"/>
      <c r="CP412" s="15"/>
      <c r="CQ412" s="15"/>
      <c r="CR412" s="15"/>
      <c r="CS412" s="15"/>
      <c r="CT412" s="15"/>
    </row>
    <row r="413" spans="88:98">
      <c r="CJ413" s="15"/>
      <c r="CK413" s="15"/>
      <c r="CL413" s="15"/>
      <c r="CM413" s="15"/>
      <c r="CN413" s="15"/>
      <c r="CO413" s="15"/>
      <c r="CP413" s="15"/>
      <c r="CQ413" s="15"/>
      <c r="CR413" s="15"/>
      <c r="CS413" s="15"/>
      <c r="CT413" s="15"/>
    </row>
    <row r="414" spans="88:98">
      <c r="CJ414" s="15"/>
      <c r="CK414" s="15"/>
      <c r="CL414" s="15"/>
      <c r="CM414" s="15"/>
      <c r="CN414" s="15"/>
      <c r="CO414" s="15"/>
      <c r="CP414" s="15"/>
      <c r="CQ414" s="15"/>
      <c r="CR414" s="15"/>
      <c r="CS414" s="15"/>
      <c r="CT414" s="15"/>
    </row>
    <row r="415" spans="88:98">
      <c r="CJ415" s="15"/>
      <c r="CK415" s="15"/>
      <c r="CL415" s="15"/>
      <c r="CM415" s="15"/>
      <c r="CN415" s="15"/>
      <c r="CO415" s="15"/>
      <c r="CP415" s="15"/>
      <c r="CQ415" s="15"/>
      <c r="CR415" s="15"/>
      <c r="CS415" s="15"/>
      <c r="CT415" s="15"/>
    </row>
    <row r="416" spans="88:98">
      <c r="CJ416" s="15"/>
      <c r="CK416" s="15"/>
      <c r="CL416" s="15"/>
      <c r="CM416" s="15"/>
      <c r="CN416" s="15"/>
      <c r="CO416" s="15"/>
      <c r="CP416" s="15"/>
      <c r="CQ416" s="15"/>
      <c r="CR416" s="15"/>
      <c r="CS416" s="15"/>
      <c r="CT416" s="15"/>
    </row>
    <row r="417" spans="88:98">
      <c r="CJ417" s="15"/>
      <c r="CK417" s="15"/>
      <c r="CL417" s="15"/>
      <c r="CM417" s="15"/>
      <c r="CN417" s="15"/>
      <c r="CO417" s="15"/>
      <c r="CP417" s="15"/>
      <c r="CQ417" s="15"/>
      <c r="CR417" s="15"/>
      <c r="CS417" s="15"/>
      <c r="CT417" s="15"/>
    </row>
    <row r="418" spans="88:98">
      <c r="CJ418" s="15"/>
      <c r="CK418" s="15"/>
      <c r="CL418" s="15"/>
      <c r="CM418" s="15"/>
      <c r="CN418" s="15"/>
      <c r="CO418" s="15"/>
      <c r="CP418" s="15"/>
      <c r="CQ418" s="15"/>
      <c r="CR418" s="15"/>
      <c r="CS418" s="15"/>
      <c r="CT418" s="15"/>
    </row>
    <row r="419" spans="88:98">
      <c r="CJ419" s="15"/>
      <c r="CK419" s="15"/>
      <c r="CL419" s="15"/>
      <c r="CM419" s="15"/>
      <c r="CN419" s="15"/>
      <c r="CO419" s="15"/>
      <c r="CP419" s="15"/>
      <c r="CQ419" s="15"/>
      <c r="CR419" s="15"/>
      <c r="CS419" s="15"/>
      <c r="CT419" s="15"/>
    </row>
    <row r="420" spans="88:98">
      <c r="CJ420" s="15"/>
      <c r="CK420" s="15"/>
      <c r="CL420" s="15"/>
      <c r="CM420" s="15"/>
      <c r="CN420" s="15"/>
      <c r="CO420" s="15"/>
      <c r="CP420" s="15"/>
      <c r="CQ420" s="15"/>
      <c r="CR420" s="15"/>
      <c r="CS420" s="15"/>
      <c r="CT420" s="15"/>
    </row>
    <row r="421" spans="88:98">
      <c r="CJ421" s="15"/>
      <c r="CK421" s="15"/>
      <c r="CL421" s="15"/>
      <c r="CM421" s="15"/>
      <c r="CN421" s="15"/>
      <c r="CO421" s="15"/>
      <c r="CP421" s="15"/>
      <c r="CQ421" s="15"/>
      <c r="CR421" s="15"/>
      <c r="CS421" s="15"/>
      <c r="CT421" s="15"/>
    </row>
    <row r="422" spans="88:98">
      <c r="CJ422" s="15"/>
      <c r="CK422" s="15"/>
      <c r="CL422" s="15"/>
      <c r="CM422" s="15"/>
      <c r="CN422" s="15"/>
      <c r="CO422" s="15"/>
      <c r="CP422" s="15"/>
      <c r="CQ422" s="15"/>
      <c r="CR422" s="15"/>
      <c r="CS422" s="15"/>
      <c r="CT422" s="15"/>
    </row>
    <row r="423" spans="88:98">
      <c r="CJ423" s="15"/>
      <c r="CK423" s="15"/>
      <c r="CL423" s="15"/>
      <c r="CM423" s="15"/>
      <c r="CN423" s="15"/>
      <c r="CO423" s="15"/>
      <c r="CP423" s="15"/>
      <c r="CQ423" s="15"/>
      <c r="CR423" s="15"/>
      <c r="CS423" s="15"/>
      <c r="CT423" s="15"/>
    </row>
    <row r="424" spans="88:98">
      <c r="CJ424" s="15"/>
      <c r="CK424" s="15"/>
      <c r="CL424" s="15"/>
      <c r="CM424" s="15"/>
      <c r="CN424" s="15"/>
      <c r="CO424" s="15"/>
      <c r="CP424" s="15"/>
      <c r="CQ424" s="15"/>
      <c r="CR424" s="15"/>
      <c r="CS424" s="15"/>
      <c r="CT424" s="15"/>
    </row>
    <row r="425" spans="88:98">
      <c r="CJ425" s="15"/>
      <c r="CK425" s="15"/>
      <c r="CL425" s="15"/>
      <c r="CM425" s="15"/>
      <c r="CN425" s="15"/>
      <c r="CO425" s="15"/>
      <c r="CP425" s="15"/>
      <c r="CQ425" s="15"/>
      <c r="CR425" s="15"/>
      <c r="CS425" s="15"/>
      <c r="CT425" s="15"/>
    </row>
    <row r="426" spans="88:98">
      <c r="CJ426" s="15"/>
      <c r="CK426" s="15"/>
      <c r="CL426" s="15"/>
      <c r="CM426" s="15"/>
      <c r="CN426" s="15"/>
      <c r="CO426" s="15"/>
      <c r="CP426" s="15"/>
      <c r="CQ426" s="15"/>
      <c r="CR426" s="15"/>
      <c r="CS426" s="15"/>
      <c r="CT426" s="15"/>
    </row>
    <row r="427" spans="88:98">
      <c r="CJ427" s="15"/>
      <c r="CK427" s="15"/>
      <c r="CL427" s="15"/>
      <c r="CM427" s="15"/>
      <c r="CN427" s="15"/>
      <c r="CO427" s="15"/>
      <c r="CP427" s="15"/>
      <c r="CQ427" s="15"/>
      <c r="CR427" s="15"/>
      <c r="CS427" s="15"/>
      <c r="CT427" s="15"/>
    </row>
    <row r="428" spans="88:98">
      <c r="CJ428" s="15"/>
      <c r="CK428" s="15"/>
      <c r="CL428" s="15"/>
      <c r="CM428" s="15"/>
      <c r="CN428" s="15"/>
      <c r="CO428" s="15"/>
      <c r="CP428" s="15"/>
      <c r="CQ428" s="15"/>
      <c r="CR428" s="15"/>
      <c r="CS428" s="15"/>
      <c r="CT428" s="15"/>
    </row>
    <row r="429" spans="88:98">
      <c r="CJ429" s="15"/>
      <c r="CK429" s="15"/>
      <c r="CL429" s="15"/>
      <c r="CM429" s="15"/>
      <c r="CN429" s="15"/>
      <c r="CO429" s="15"/>
      <c r="CP429" s="15"/>
      <c r="CQ429" s="15"/>
      <c r="CR429" s="15"/>
      <c r="CS429" s="15"/>
      <c r="CT429" s="15"/>
    </row>
    <row r="430" spans="88:98">
      <c r="CJ430" s="15"/>
      <c r="CK430" s="15"/>
      <c r="CL430" s="15"/>
      <c r="CM430" s="15"/>
      <c r="CN430" s="15"/>
      <c r="CO430" s="15"/>
      <c r="CP430" s="15"/>
      <c r="CQ430" s="15"/>
      <c r="CR430" s="15"/>
      <c r="CS430" s="15"/>
      <c r="CT430" s="15"/>
    </row>
    <row r="431" spans="88:98">
      <c r="CJ431" s="15"/>
      <c r="CK431" s="15"/>
      <c r="CL431" s="15"/>
      <c r="CM431" s="15"/>
      <c r="CN431" s="15"/>
      <c r="CO431" s="15"/>
      <c r="CP431" s="15"/>
      <c r="CQ431" s="15"/>
      <c r="CR431" s="15"/>
      <c r="CS431" s="15"/>
      <c r="CT431" s="15"/>
    </row>
    <row r="432" spans="88:98">
      <c r="CJ432" s="15"/>
      <c r="CK432" s="15"/>
      <c r="CL432" s="15"/>
      <c r="CM432" s="15"/>
      <c r="CN432" s="15"/>
      <c r="CO432" s="15"/>
      <c r="CP432" s="15"/>
      <c r="CQ432" s="15"/>
      <c r="CR432" s="15"/>
      <c r="CS432" s="15"/>
      <c r="CT432" s="15"/>
    </row>
    <row r="433" spans="88:98">
      <c r="CJ433" s="15"/>
      <c r="CK433" s="15"/>
      <c r="CL433" s="15"/>
      <c r="CM433" s="15"/>
      <c r="CN433" s="15"/>
      <c r="CO433" s="15"/>
      <c r="CP433" s="15"/>
      <c r="CQ433" s="15"/>
      <c r="CR433" s="15"/>
      <c r="CS433" s="15"/>
      <c r="CT433" s="15"/>
    </row>
    <row r="434" spans="88:98">
      <c r="CJ434" s="15"/>
      <c r="CK434" s="15"/>
      <c r="CL434" s="15"/>
      <c r="CM434" s="15"/>
      <c r="CN434" s="15"/>
      <c r="CO434" s="15"/>
      <c r="CP434" s="15"/>
      <c r="CQ434" s="15"/>
      <c r="CR434" s="15"/>
      <c r="CS434" s="15"/>
      <c r="CT434" s="15"/>
    </row>
    <row r="435" spans="88:98">
      <c r="CJ435" s="15"/>
      <c r="CK435" s="15"/>
      <c r="CL435" s="15"/>
      <c r="CM435" s="15"/>
      <c r="CN435" s="15"/>
      <c r="CO435" s="15"/>
      <c r="CP435" s="15"/>
      <c r="CQ435" s="15"/>
      <c r="CR435" s="15"/>
      <c r="CS435" s="15"/>
      <c r="CT435" s="15"/>
    </row>
    <row r="436" spans="88:98">
      <c r="CJ436" s="15"/>
      <c r="CK436" s="15"/>
      <c r="CL436" s="15"/>
      <c r="CM436" s="15"/>
      <c r="CN436" s="15"/>
      <c r="CO436" s="15"/>
      <c r="CP436" s="15"/>
      <c r="CQ436" s="15"/>
      <c r="CR436" s="15"/>
      <c r="CS436" s="15"/>
      <c r="CT436" s="15"/>
    </row>
    <row r="437" spans="88:98">
      <c r="CJ437" s="15"/>
      <c r="CK437" s="15"/>
      <c r="CL437" s="15"/>
      <c r="CM437" s="15"/>
      <c r="CN437" s="15"/>
      <c r="CO437" s="15"/>
      <c r="CP437" s="15"/>
      <c r="CQ437" s="15"/>
      <c r="CR437" s="15"/>
      <c r="CS437" s="15"/>
      <c r="CT437" s="15"/>
    </row>
    <row r="438" spans="88:98">
      <c r="CJ438" s="15"/>
      <c r="CK438" s="15"/>
      <c r="CL438" s="15"/>
      <c r="CM438" s="15"/>
      <c r="CN438" s="15"/>
      <c r="CO438" s="15"/>
      <c r="CP438" s="15"/>
      <c r="CQ438" s="15"/>
      <c r="CR438" s="15"/>
      <c r="CS438" s="15"/>
      <c r="CT438" s="15"/>
    </row>
    <row r="439" spans="88:98">
      <c r="CJ439" s="15"/>
      <c r="CK439" s="15"/>
      <c r="CL439" s="15"/>
      <c r="CM439" s="15"/>
      <c r="CN439" s="15"/>
      <c r="CO439" s="15"/>
      <c r="CP439" s="15"/>
      <c r="CQ439" s="15"/>
      <c r="CR439" s="15"/>
      <c r="CS439" s="15"/>
      <c r="CT439" s="15"/>
    </row>
    <row r="440" spans="88:98">
      <c r="CJ440" s="15"/>
      <c r="CK440" s="15"/>
      <c r="CL440" s="15"/>
      <c r="CM440" s="15"/>
      <c r="CN440" s="15"/>
      <c r="CO440" s="15"/>
      <c r="CP440" s="15"/>
      <c r="CQ440" s="15"/>
      <c r="CR440" s="15"/>
      <c r="CS440" s="15"/>
      <c r="CT440" s="15"/>
    </row>
    <row r="441" spans="88:98">
      <c r="CJ441" s="15"/>
      <c r="CK441" s="15"/>
      <c r="CL441" s="15"/>
      <c r="CM441" s="15"/>
      <c r="CN441" s="15"/>
      <c r="CO441" s="15"/>
      <c r="CP441" s="15"/>
      <c r="CQ441" s="15"/>
      <c r="CR441" s="15"/>
      <c r="CS441" s="15"/>
      <c r="CT441" s="15"/>
    </row>
    <row r="442" spans="88:98">
      <c r="CJ442" s="15"/>
      <c r="CK442" s="15"/>
      <c r="CL442" s="15"/>
      <c r="CM442" s="15"/>
      <c r="CN442" s="15"/>
      <c r="CO442" s="15"/>
      <c r="CP442" s="15"/>
      <c r="CQ442" s="15"/>
      <c r="CR442" s="15"/>
      <c r="CS442" s="15"/>
      <c r="CT442" s="15"/>
    </row>
    <row r="443" spans="88:98">
      <c r="CJ443" s="15"/>
      <c r="CK443" s="15"/>
      <c r="CL443" s="15"/>
      <c r="CM443" s="15"/>
      <c r="CN443" s="15"/>
      <c r="CO443" s="15"/>
      <c r="CP443" s="15"/>
      <c r="CQ443" s="15"/>
      <c r="CR443" s="15"/>
      <c r="CS443" s="15"/>
      <c r="CT443" s="15"/>
    </row>
    <row r="444" spans="88:98">
      <c r="CJ444" s="15"/>
      <c r="CK444" s="15"/>
      <c r="CL444" s="15"/>
      <c r="CM444" s="15"/>
      <c r="CN444" s="15"/>
      <c r="CO444" s="15"/>
      <c r="CP444" s="15"/>
      <c r="CQ444" s="15"/>
      <c r="CR444" s="15"/>
      <c r="CS444" s="15"/>
      <c r="CT444" s="15"/>
    </row>
    <row r="445" spans="88:98">
      <c r="CJ445" s="15"/>
      <c r="CK445" s="15"/>
      <c r="CL445" s="15"/>
      <c r="CM445" s="15"/>
      <c r="CN445" s="15"/>
      <c r="CO445" s="15"/>
      <c r="CP445" s="15"/>
      <c r="CQ445" s="15"/>
      <c r="CR445" s="15"/>
      <c r="CS445" s="15"/>
      <c r="CT445" s="15"/>
    </row>
    <row r="446" spans="88:98">
      <c r="CJ446" s="15"/>
      <c r="CK446" s="15"/>
      <c r="CL446" s="15"/>
      <c r="CM446" s="15"/>
      <c r="CN446" s="15"/>
      <c r="CO446" s="15"/>
      <c r="CP446" s="15"/>
      <c r="CQ446" s="15"/>
      <c r="CR446" s="15"/>
      <c r="CS446" s="15"/>
      <c r="CT446" s="15"/>
    </row>
    <row r="447" spans="88:98">
      <c r="CJ447" s="15"/>
      <c r="CK447" s="15"/>
      <c r="CL447" s="15"/>
      <c r="CM447" s="15"/>
      <c r="CN447" s="15"/>
      <c r="CO447" s="15"/>
      <c r="CP447" s="15"/>
      <c r="CQ447" s="15"/>
      <c r="CR447" s="15"/>
      <c r="CS447" s="15"/>
      <c r="CT447" s="15"/>
    </row>
    <row r="448" spans="88:98">
      <c r="CJ448" s="15"/>
      <c r="CK448" s="15"/>
      <c r="CL448" s="15"/>
      <c r="CM448" s="15"/>
      <c r="CN448" s="15"/>
      <c r="CO448" s="15"/>
      <c r="CP448" s="15"/>
      <c r="CQ448" s="15"/>
      <c r="CR448" s="15"/>
      <c r="CS448" s="15"/>
      <c r="CT448" s="15"/>
    </row>
    <row r="449" spans="88:98">
      <c r="CJ449" s="15"/>
      <c r="CK449" s="15"/>
      <c r="CL449" s="15"/>
      <c r="CM449" s="15"/>
      <c r="CN449" s="15"/>
      <c r="CO449" s="15"/>
      <c r="CP449" s="15"/>
      <c r="CQ449" s="15"/>
      <c r="CR449" s="15"/>
      <c r="CS449" s="15"/>
      <c r="CT449" s="15"/>
    </row>
    <row r="450" spans="88:98">
      <c r="CJ450" s="15"/>
      <c r="CK450" s="15"/>
      <c r="CL450" s="15"/>
      <c r="CM450" s="15"/>
      <c r="CN450" s="15"/>
      <c r="CO450" s="15"/>
      <c r="CP450" s="15"/>
      <c r="CQ450" s="15"/>
      <c r="CR450" s="15"/>
      <c r="CS450" s="15"/>
      <c r="CT450" s="15"/>
    </row>
    <row r="451" spans="88:98">
      <c r="CJ451" s="15"/>
      <c r="CK451" s="15"/>
      <c r="CL451" s="15"/>
      <c r="CM451" s="15"/>
      <c r="CN451" s="15"/>
      <c r="CO451" s="15"/>
      <c r="CP451" s="15"/>
      <c r="CQ451" s="15"/>
      <c r="CR451" s="15"/>
      <c r="CS451" s="15"/>
      <c r="CT451" s="15"/>
    </row>
    <row r="452" spans="88:98">
      <c r="CJ452" s="15"/>
      <c r="CK452" s="15"/>
      <c r="CL452" s="15"/>
      <c r="CM452" s="15"/>
      <c r="CN452" s="15"/>
      <c r="CO452" s="15"/>
      <c r="CP452" s="15"/>
      <c r="CQ452" s="15"/>
      <c r="CR452" s="15"/>
      <c r="CS452" s="15"/>
      <c r="CT452" s="15"/>
    </row>
    <row r="453" spans="88:98">
      <c r="CJ453" s="15"/>
      <c r="CK453" s="15"/>
      <c r="CL453" s="15"/>
      <c r="CM453" s="15"/>
      <c r="CN453" s="15"/>
      <c r="CO453" s="15"/>
      <c r="CP453" s="15"/>
      <c r="CQ453" s="15"/>
      <c r="CR453" s="15"/>
      <c r="CS453" s="15"/>
      <c r="CT453" s="15"/>
    </row>
    <row r="454" spans="88:98">
      <c r="CJ454" s="15"/>
      <c r="CK454" s="15"/>
      <c r="CL454" s="15"/>
      <c r="CM454" s="15"/>
      <c r="CN454" s="15"/>
      <c r="CO454" s="15"/>
      <c r="CP454" s="15"/>
      <c r="CQ454" s="15"/>
      <c r="CR454" s="15"/>
      <c r="CS454" s="15"/>
      <c r="CT454" s="15"/>
    </row>
    <row r="455" spans="88:98">
      <c r="CJ455" s="15"/>
      <c r="CK455" s="15"/>
      <c r="CL455" s="15"/>
      <c r="CM455" s="15"/>
      <c r="CN455" s="15"/>
      <c r="CO455" s="15"/>
      <c r="CP455" s="15"/>
      <c r="CQ455" s="15"/>
      <c r="CR455" s="15"/>
      <c r="CS455" s="15"/>
      <c r="CT455" s="15"/>
    </row>
    <row r="456" spans="88:98">
      <c r="CJ456" s="15"/>
      <c r="CK456" s="15"/>
      <c r="CL456" s="15"/>
      <c r="CM456" s="15"/>
      <c r="CN456" s="15"/>
      <c r="CO456" s="15"/>
      <c r="CP456" s="15"/>
      <c r="CQ456" s="15"/>
      <c r="CR456" s="15"/>
      <c r="CS456" s="15"/>
      <c r="CT456" s="15"/>
    </row>
    <row r="457" spans="88:98">
      <c r="CJ457" s="15"/>
      <c r="CK457" s="15"/>
      <c r="CL457" s="15"/>
      <c r="CM457" s="15"/>
      <c r="CN457" s="15"/>
      <c r="CO457" s="15"/>
      <c r="CP457" s="15"/>
      <c r="CQ457" s="15"/>
      <c r="CR457" s="15"/>
      <c r="CS457" s="15"/>
      <c r="CT457" s="15"/>
    </row>
    <row r="458" spans="88:98">
      <c r="CJ458" s="15"/>
      <c r="CK458" s="15"/>
      <c r="CL458" s="15"/>
      <c r="CM458" s="15"/>
      <c r="CN458" s="15"/>
      <c r="CO458" s="15"/>
      <c r="CP458" s="15"/>
      <c r="CQ458" s="15"/>
      <c r="CR458" s="15"/>
      <c r="CS458" s="15"/>
      <c r="CT458" s="15"/>
    </row>
    <row r="459" spans="88:98">
      <c r="CJ459" s="15"/>
      <c r="CK459" s="15"/>
      <c r="CL459" s="15"/>
      <c r="CM459" s="15"/>
      <c r="CN459" s="15"/>
      <c r="CO459" s="15"/>
      <c r="CP459" s="15"/>
      <c r="CQ459" s="15"/>
      <c r="CR459" s="15"/>
      <c r="CS459" s="15"/>
      <c r="CT459" s="15"/>
    </row>
    <row r="460" spans="88:98">
      <c r="CJ460" s="15"/>
      <c r="CK460" s="15"/>
      <c r="CL460" s="15"/>
      <c r="CM460" s="15"/>
      <c r="CN460" s="15"/>
      <c r="CO460" s="15"/>
      <c r="CP460" s="15"/>
      <c r="CQ460" s="15"/>
      <c r="CR460" s="15"/>
      <c r="CS460" s="15"/>
      <c r="CT460" s="15"/>
    </row>
    <row r="461" spans="88:98">
      <c r="CJ461" s="15"/>
      <c r="CK461" s="15"/>
      <c r="CL461" s="15"/>
      <c r="CM461" s="15"/>
      <c r="CN461" s="15"/>
      <c r="CO461" s="15"/>
      <c r="CP461" s="15"/>
      <c r="CQ461" s="15"/>
      <c r="CR461" s="15"/>
      <c r="CS461" s="15"/>
      <c r="CT461" s="15"/>
    </row>
    <row r="462" spans="88:98">
      <c r="CJ462" s="15"/>
      <c r="CK462" s="15"/>
      <c r="CL462" s="15"/>
      <c r="CM462" s="15"/>
      <c r="CN462" s="15"/>
      <c r="CO462" s="15"/>
      <c r="CP462" s="15"/>
      <c r="CQ462" s="15"/>
      <c r="CR462" s="15"/>
      <c r="CS462" s="15"/>
      <c r="CT462" s="15"/>
    </row>
    <row r="463" spans="88:98">
      <c r="CJ463" s="15"/>
      <c r="CK463" s="15"/>
      <c r="CL463" s="15"/>
      <c r="CM463" s="15"/>
      <c r="CN463" s="15"/>
      <c r="CO463" s="15"/>
      <c r="CP463" s="15"/>
      <c r="CQ463" s="15"/>
      <c r="CR463" s="15"/>
      <c r="CS463" s="15"/>
      <c r="CT463" s="15"/>
    </row>
    <row r="464" spans="88:98">
      <c r="CJ464" s="15"/>
      <c r="CK464" s="15"/>
      <c r="CL464" s="15"/>
      <c r="CM464" s="15"/>
      <c r="CN464" s="15"/>
      <c r="CO464" s="15"/>
      <c r="CP464" s="15"/>
      <c r="CQ464" s="15"/>
      <c r="CR464" s="15"/>
      <c r="CS464" s="15"/>
      <c r="CT464" s="15"/>
    </row>
    <row r="465" spans="88:98">
      <c r="CJ465" s="15"/>
      <c r="CK465" s="15"/>
      <c r="CL465" s="15"/>
      <c r="CM465" s="15"/>
      <c r="CN465" s="15"/>
      <c r="CO465" s="15"/>
      <c r="CP465" s="15"/>
      <c r="CQ465" s="15"/>
      <c r="CR465" s="15"/>
      <c r="CS465" s="15"/>
      <c r="CT465" s="15"/>
    </row>
    <row r="466" spans="88:98">
      <c r="CJ466" s="15"/>
      <c r="CK466" s="15"/>
      <c r="CL466" s="15"/>
      <c r="CM466" s="15"/>
      <c r="CN466" s="15"/>
      <c r="CO466" s="15"/>
      <c r="CP466" s="15"/>
      <c r="CQ466" s="15"/>
      <c r="CR466" s="15"/>
      <c r="CS466" s="15"/>
      <c r="CT466" s="15"/>
    </row>
    <row r="467" spans="88:98">
      <c r="CJ467" s="15"/>
      <c r="CK467" s="15"/>
      <c r="CL467" s="15"/>
      <c r="CM467" s="15"/>
      <c r="CN467" s="15"/>
      <c r="CO467" s="15"/>
      <c r="CP467" s="15"/>
      <c r="CQ467" s="15"/>
      <c r="CR467" s="15"/>
      <c r="CS467" s="15"/>
      <c r="CT467" s="15"/>
    </row>
    <row r="468" spans="88:98">
      <c r="CJ468" s="15"/>
      <c r="CK468" s="15"/>
      <c r="CL468" s="15"/>
      <c r="CM468" s="15"/>
      <c r="CN468" s="15"/>
      <c r="CO468" s="15"/>
      <c r="CP468" s="15"/>
      <c r="CQ468" s="15"/>
      <c r="CR468" s="15"/>
      <c r="CS468" s="15"/>
      <c r="CT468" s="15"/>
    </row>
    <row r="469" spans="88:98">
      <c r="CJ469" s="15"/>
      <c r="CK469" s="15"/>
      <c r="CL469" s="15"/>
      <c r="CM469" s="15"/>
      <c r="CN469" s="15"/>
      <c r="CO469" s="15"/>
      <c r="CP469" s="15"/>
      <c r="CQ469" s="15"/>
      <c r="CR469" s="15"/>
      <c r="CS469" s="15"/>
      <c r="CT469" s="15"/>
    </row>
    <row r="470" spans="88:98">
      <c r="CJ470" s="15"/>
      <c r="CK470" s="15"/>
      <c r="CL470" s="15"/>
      <c r="CM470" s="15"/>
      <c r="CN470" s="15"/>
      <c r="CO470" s="15"/>
      <c r="CP470" s="15"/>
      <c r="CQ470" s="15"/>
      <c r="CR470" s="15"/>
      <c r="CS470" s="15"/>
      <c r="CT470" s="15"/>
    </row>
    <row r="471" spans="88:98">
      <c r="CJ471" s="15"/>
      <c r="CK471" s="15"/>
      <c r="CL471" s="15"/>
      <c r="CM471" s="15"/>
      <c r="CN471" s="15"/>
      <c r="CO471" s="15"/>
      <c r="CP471" s="15"/>
      <c r="CQ471" s="15"/>
      <c r="CR471" s="15"/>
      <c r="CS471" s="15"/>
      <c r="CT471" s="15"/>
    </row>
    <row r="472" spans="88:98">
      <c r="CJ472" s="15"/>
      <c r="CK472" s="15"/>
      <c r="CL472" s="15"/>
      <c r="CM472" s="15"/>
      <c r="CN472" s="15"/>
      <c r="CO472" s="15"/>
      <c r="CP472" s="15"/>
      <c r="CQ472" s="15"/>
      <c r="CR472" s="15"/>
      <c r="CS472" s="15"/>
      <c r="CT472" s="15"/>
    </row>
    <row r="473" spans="88:98">
      <c r="CJ473" s="15"/>
      <c r="CK473" s="15"/>
      <c r="CL473" s="15"/>
      <c r="CM473" s="15"/>
      <c r="CN473" s="15"/>
      <c r="CO473" s="15"/>
      <c r="CP473" s="15"/>
      <c r="CQ473" s="15"/>
      <c r="CR473" s="15"/>
      <c r="CS473" s="15"/>
      <c r="CT473" s="15"/>
    </row>
    <row r="474" spans="88:98">
      <c r="CJ474" s="15"/>
      <c r="CK474" s="15"/>
      <c r="CL474" s="15"/>
      <c r="CM474" s="15"/>
      <c r="CN474" s="15"/>
      <c r="CO474" s="15"/>
      <c r="CP474" s="15"/>
      <c r="CQ474" s="15"/>
      <c r="CR474" s="15"/>
      <c r="CS474" s="15"/>
      <c r="CT474" s="15"/>
    </row>
    <row r="475" spans="88:98">
      <c r="CJ475" s="15"/>
      <c r="CK475" s="15"/>
      <c r="CL475" s="15"/>
      <c r="CM475" s="15"/>
      <c r="CN475" s="15"/>
      <c r="CO475" s="15"/>
      <c r="CP475" s="15"/>
      <c r="CQ475" s="15"/>
      <c r="CR475" s="15"/>
      <c r="CS475" s="15"/>
      <c r="CT475" s="15"/>
    </row>
    <row r="476" spans="88:98">
      <c r="CJ476" s="15"/>
      <c r="CK476" s="15"/>
      <c r="CL476" s="15"/>
      <c r="CM476" s="15"/>
      <c r="CN476" s="15"/>
      <c r="CO476" s="15"/>
      <c r="CP476" s="15"/>
      <c r="CQ476" s="15"/>
      <c r="CR476" s="15"/>
      <c r="CS476" s="15"/>
      <c r="CT476" s="15"/>
    </row>
    <row r="477" spans="88:98">
      <c r="CJ477" s="15"/>
      <c r="CK477" s="15"/>
      <c r="CL477" s="15"/>
      <c r="CM477" s="15"/>
      <c r="CN477" s="15"/>
      <c r="CO477" s="15"/>
      <c r="CP477" s="15"/>
      <c r="CQ477" s="15"/>
      <c r="CR477" s="15"/>
      <c r="CS477" s="15"/>
      <c r="CT477" s="15"/>
    </row>
    <row r="478" spans="88:98">
      <c r="CJ478" s="15"/>
      <c r="CK478" s="15"/>
      <c r="CL478" s="15"/>
      <c r="CM478" s="15"/>
      <c r="CN478" s="15"/>
      <c r="CO478" s="15"/>
      <c r="CP478" s="15"/>
      <c r="CQ478" s="15"/>
      <c r="CR478" s="15"/>
      <c r="CS478" s="15"/>
      <c r="CT478" s="15"/>
    </row>
    <row r="479" spans="88:98">
      <c r="CJ479" s="15"/>
      <c r="CK479" s="15"/>
      <c r="CL479" s="15"/>
      <c r="CM479" s="15"/>
      <c r="CN479" s="15"/>
      <c r="CO479" s="15"/>
      <c r="CP479" s="15"/>
      <c r="CQ479" s="15"/>
      <c r="CR479" s="15"/>
      <c r="CS479" s="15"/>
      <c r="CT479" s="15"/>
    </row>
    <row r="480" spans="88:98">
      <c r="CJ480" s="15"/>
      <c r="CK480" s="15"/>
      <c r="CL480" s="15"/>
      <c r="CM480" s="15"/>
      <c r="CN480" s="15"/>
      <c r="CO480" s="15"/>
      <c r="CP480" s="15"/>
      <c r="CQ480" s="15"/>
      <c r="CR480" s="15"/>
      <c r="CS480" s="15"/>
      <c r="CT480" s="15"/>
    </row>
    <row r="481" spans="88:98">
      <c r="CJ481" s="15"/>
      <c r="CK481" s="15"/>
      <c r="CL481" s="15"/>
      <c r="CM481" s="15"/>
      <c r="CN481" s="15"/>
      <c r="CO481" s="15"/>
      <c r="CP481" s="15"/>
      <c r="CQ481" s="15"/>
      <c r="CR481" s="15"/>
      <c r="CS481" s="15"/>
      <c r="CT481" s="15"/>
    </row>
    <row r="482" spans="88:98">
      <c r="CJ482" s="15"/>
      <c r="CK482" s="15"/>
      <c r="CL482" s="15"/>
      <c r="CM482" s="15"/>
      <c r="CN482" s="15"/>
      <c r="CO482" s="15"/>
      <c r="CP482" s="15"/>
      <c r="CQ482" s="15"/>
      <c r="CR482" s="15"/>
      <c r="CS482" s="15"/>
      <c r="CT482" s="15"/>
    </row>
    <row r="483" spans="88:98">
      <c r="CJ483" s="15"/>
      <c r="CK483" s="15"/>
      <c r="CL483" s="15"/>
      <c r="CM483" s="15"/>
      <c r="CN483" s="15"/>
      <c r="CO483" s="15"/>
      <c r="CP483" s="15"/>
      <c r="CQ483" s="15"/>
      <c r="CR483" s="15"/>
      <c r="CS483" s="15"/>
      <c r="CT483" s="15"/>
    </row>
    <row r="484" spans="88:98">
      <c r="CJ484" s="15"/>
      <c r="CK484" s="15"/>
      <c r="CL484" s="15"/>
      <c r="CM484" s="15"/>
      <c r="CN484" s="15"/>
      <c r="CO484" s="15"/>
      <c r="CP484" s="15"/>
      <c r="CQ484" s="15"/>
      <c r="CR484" s="15"/>
      <c r="CS484" s="15"/>
      <c r="CT484" s="15"/>
    </row>
    <row r="485" spans="88:98">
      <c r="CJ485" s="15"/>
      <c r="CK485" s="15"/>
      <c r="CL485" s="15"/>
      <c r="CM485" s="15"/>
      <c r="CN485" s="15"/>
      <c r="CO485" s="15"/>
      <c r="CP485" s="15"/>
      <c r="CQ485" s="15"/>
      <c r="CR485" s="15"/>
      <c r="CS485" s="15"/>
      <c r="CT485" s="15"/>
    </row>
    <row r="486" spans="88:98">
      <c r="CJ486" s="15"/>
      <c r="CK486" s="15"/>
      <c r="CL486" s="15"/>
      <c r="CM486" s="15"/>
      <c r="CN486" s="15"/>
      <c r="CO486" s="15"/>
      <c r="CP486" s="15"/>
      <c r="CQ486" s="15"/>
      <c r="CR486" s="15"/>
      <c r="CS486" s="15"/>
      <c r="CT486" s="15"/>
    </row>
    <row r="487" spans="88:98">
      <c r="CJ487" s="15"/>
      <c r="CK487" s="15"/>
      <c r="CL487" s="15"/>
      <c r="CM487" s="15"/>
      <c r="CN487" s="15"/>
      <c r="CO487" s="15"/>
      <c r="CP487" s="15"/>
      <c r="CQ487" s="15"/>
      <c r="CR487" s="15"/>
      <c r="CS487" s="15"/>
      <c r="CT487" s="15"/>
    </row>
    <row r="488" spans="88:98">
      <c r="CJ488" s="15"/>
      <c r="CK488" s="15"/>
      <c r="CL488" s="15"/>
      <c r="CM488" s="15"/>
      <c r="CN488" s="15"/>
      <c r="CO488" s="15"/>
      <c r="CP488" s="15"/>
      <c r="CQ488" s="15"/>
      <c r="CR488" s="15"/>
      <c r="CS488" s="15"/>
      <c r="CT488" s="15"/>
    </row>
    <row r="489" spans="88:98">
      <c r="CJ489" s="15"/>
      <c r="CK489" s="15"/>
      <c r="CL489" s="15"/>
      <c r="CM489" s="15"/>
      <c r="CN489" s="15"/>
      <c r="CO489" s="15"/>
      <c r="CP489" s="15"/>
      <c r="CQ489" s="15"/>
      <c r="CR489" s="15"/>
      <c r="CS489" s="15"/>
      <c r="CT489" s="15"/>
    </row>
    <row r="490" spans="88:98">
      <c r="CJ490" s="15"/>
      <c r="CK490" s="15"/>
      <c r="CL490" s="15"/>
      <c r="CM490" s="15"/>
      <c r="CN490" s="15"/>
      <c r="CO490" s="15"/>
      <c r="CP490" s="15"/>
      <c r="CQ490" s="15"/>
      <c r="CR490" s="15"/>
      <c r="CS490" s="15"/>
      <c r="CT490" s="15"/>
    </row>
    <row r="491" spans="88:98">
      <c r="CJ491" s="15"/>
      <c r="CK491" s="15"/>
      <c r="CL491" s="15"/>
      <c r="CM491" s="15"/>
      <c r="CN491" s="15"/>
      <c r="CO491" s="15"/>
      <c r="CP491" s="15"/>
      <c r="CQ491" s="15"/>
      <c r="CR491" s="15"/>
      <c r="CS491" s="15"/>
      <c r="CT491" s="15"/>
    </row>
    <row r="492" spans="88:98">
      <c r="CJ492" s="15"/>
      <c r="CK492" s="15"/>
      <c r="CL492" s="15"/>
      <c r="CM492" s="15"/>
      <c r="CN492" s="15"/>
      <c r="CO492" s="15"/>
      <c r="CP492" s="15"/>
      <c r="CQ492" s="15"/>
      <c r="CR492" s="15"/>
      <c r="CS492" s="15"/>
      <c r="CT492" s="15"/>
    </row>
    <row r="493" spans="88:98">
      <c r="CJ493" s="15"/>
      <c r="CK493" s="15"/>
      <c r="CL493" s="15"/>
      <c r="CM493" s="15"/>
      <c r="CN493" s="15"/>
      <c r="CO493" s="15"/>
      <c r="CP493" s="15"/>
      <c r="CQ493" s="15"/>
      <c r="CR493" s="15"/>
      <c r="CS493" s="15"/>
      <c r="CT493" s="15"/>
    </row>
    <row r="494" spans="88:98">
      <c r="CJ494" s="15"/>
      <c r="CK494" s="15"/>
      <c r="CL494" s="15"/>
      <c r="CM494" s="15"/>
      <c r="CN494" s="15"/>
      <c r="CO494" s="15"/>
      <c r="CP494" s="15"/>
      <c r="CQ494" s="15"/>
      <c r="CR494" s="15"/>
      <c r="CS494" s="15"/>
      <c r="CT494" s="15"/>
    </row>
    <row r="495" spans="88:98">
      <c r="CJ495" s="15"/>
      <c r="CK495" s="15"/>
      <c r="CL495" s="15"/>
      <c r="CM495" s="15"/>
      <c r="CN495" s="15"/>
      <c r="CO495" s="15"/>
      <c r="CP495" s="15"/>
      <c r="CQ495" s="15"/>
      <c r="CR495" s="15"/>
      <c r="CS495" s="15"/>
      <c r="CT495" s="15"/>
    </row>
    <row r="496" spans="88:98">
      <c r="CJ496" s="15"/>
      <c r="CK496" s="15"/>
      <c r="CL496" s="15"/>
      <c r="CM496" s="15"/>
      <c r="CN496" s="15"/>
      <c r="CO496" s="15"/>
      <c r="CP496" s="15"/>
      <c r="CQ496" s="15"/>
      <c r="CR496" s="15"/>
      <c r="CS496" s="15"/>
      <c r="CT496" s="15"/>
    </row>
    <row r="497" spans="88:98">
      <c r="CJ497" s="15"/>
      <c r="CK497" s="15"/>
      <c r="CL497" s="15"/>
      <c r="CM497" s="15"/>
      <c r="CN497" s="15"/>
      <c r="CO497" s="15"/>
      <c r="CP497" s="15"/>
      <c r="CQ497" s="15"/>
      <c r="CR497" s="15"/>
      <c r="CS497" s="15"/>
      <c r="CT497" s="15"/>
    </row>
    <row r="498" spans="88:98">
      <c r="CJ498" s="15"/>
      <c r="CK498" s="15"/>
      <c r="CL498" s="15"/>
      <c r="CM498" s="15"/>
      <c r="CN498" s="15"/>
      <c r="CO498" s="15"/>
      <c r="CP498" s="15"/>
      <c r="CQ498" s="15"/>
      <c r="CR498" s="15"/>
      <c r="CS498" s="15"/>
      <c r="CT498" s="15"/>
    </row>
    <row r="499" spans="88:98">
      <c r="CJ499" s="15"/>
      <c r="CK499" s="15"/>
      <c r="CL499" s="15"/>
      <c r="CM499" s="15"/>
      <c r="CN499" s="15"/>
      <c r="CO499" s="15"/>
      <c r="CP499" s="15"/>
      <c r="CQ499" s="15"/>
      <c r="CR499" s="15"/>
      <c r="CS499" s="15"/>
      <c r="CT499" s="15"/>
    </row>
    <row r="500" spans="88:98">
      <c r="CJ500" s="15"/>
      <c r="CK500" s="15"/>
      <c r="CL500" s="15"/>
      <c r="CM500" s="15"/>
      <c r="CN500" s="15"/>
      <c r="CO500" s="15"/>
      <c r="CP500" s="15"/>
      <c r="CQ500" s="15"/>
      <c r="CR500" s="15"/>
      <c r="CS500" s="15"/>
      <c r="CT500" s="15"/>
    </row>
    <row r="501" spans="88:98">
      <c r="CJ501" s="15"/>
      <c r="CK501" s="15"/>
      <c r="CL501" s="15"/>
      <c r="CM501" s="15"/>
      <c r="CN501" s="15"/>
      <c r="CO501" s="15"/>
      <c r="CP501" s="15"/>
      <c r="CQ501" s="15"/>
      <c r="CR501" s="15"/>
      <c r="CS501" s="15"/>
      <c r="CT501" s="15"/>
    </row>
    <row r="502" spans="88:98">
      <c r="CJ502" s="15"/>
      <c r="CK502" s="15"/>
      <c r="CL502" s="15"/>
      <c r="CM502" s="15"/>
      <c r="CN502" s="15"/>
      <c r="CO502" s="15"/>
      <c r="CP502" s="15"/>
      <c r="CQ502" s="15"/>
      <c r="CR502" s="15"/>
      <c r="CS502" s="15"/>
      <c r="CT502" s="15"/>
    </row>
    <row r="503" spans="88:98">
      <c r="CJ503" s="15"/>
      <c r="CK503" s="15"/>
      <c r="CL503" s="15"/>
      <c r="CM503" s="15"/>
      <c r="CN503" s="15"/>
      <c r="CO503" s="15"/>
      <c r="CP503" s="15"/>
      <c r="CQ503" s="15"/>
      <c r="CR503" s="15"/>
      <c r="CS503" s="15"/>
      <c r="CT503" s="15"/>
    </row>
    <row r="504" spans="88:98">
      <c r="CJ504" s="15"/>
      <c r="CK504" s="15"/>
      <c r="CL504" s="15"/>
      <c r="CM504" s="15"/>
      <c r="CN504" s="15"/>
      <c r="CO504" s="15"/>
      <c r="CP504" s="15"/>
      <c r="CQ504" s="15"/>
      <c r="CR504" s="15"/>
      <c r="CS504" s="15"/>
      <c r="CT504" s="15"/>
    </row>
    <row r="505" spans="88:98">
      <c r="CJ505" s="15"/>
      <c r="CK505" s="15"/>
      <c r="CL505" s="15"/>
      <c r="CM505" s="15"/>
      <c r="CN505" s="15"/>
      <c r="CO505" s="15"/>
      <c r="CP505" s="15"/>
      <c r="CQ505" s="15"/>
      <c r="CR505" s="15"/>
      <c r="CS505" s="15"/>
      <c r="CT505" s="15"/>
    </row>
    <row r="506" spans="88:98">
      <c r="CJ506" s="15"/>
      <c r="CK506" s="15"/>
      <c r="CL506" s="15"/>
      <c r="CM506" s="15"/>
      <c r="CN506" s="15"/>
      <c r="CO506" s="15"/>
      <c r="CP506" s="15"/>
      <c r="CQ506" s="15"/>
      <c r="CR506" s="15"/>
      <c r="CS506" s="15"/>
      <c r="CT506" s="15"/>
    </row>
    <row r="507" spans="88:98">
      <c r="CJ507" s="15"/>
      <c r="CK507" s="15"/>
      <c r="CL507" s="15"/>
      <c r="CM507" s="15"/>
      <c r="CN507" s="15"/>
      <c r="CO507" s="15"/>
      <c r="CP507" s="15"/>
      <c r="CQ507" s="15"/>
      <c r="CR507" s="15"/>
      <c r="CS507" s="15"/>
      <c r="CT507" s="15"/>
    </row>
    <row r="508" spans="88:98">
      <c r="CJ508" s="15"/>
      <c r="CK508" s="15"/>
      <c r="CL508" s="15"/>
      <c r="CM508" s="15"/>
      <c r="CN508" s="15"/>
      <c r="CO508" s="15"/>
      <c r="CP508" s="15"/>
      <c r="CQ508" s="15"/>
      <c r="CR508" s="15"/>
      <c r="CS508" s="15"/>
      <c r="CT508" s="15"/>
    </row>
    <row r="509" spans="88:98">
      <c r="CJ509" s="15"/>
      <c r="CK509" s="15"/>
      <c r="CL509" s="15"/>
      <c r="CM509" s="15"/>
      <c r="CN509" s="15"/>
      <c r="CO509" s="15"/>
      <c r="CP509" s="15"/>
      <c r="CQ509" s="15"/>
      <c r="CR509" s="15"/>
      <c r="CS509" s="15"/>
      <c r="CT509" s="15"/>
    </row>
    <row r="510" spans="88:98">
      <c r="CJ510" s="15"/>
      <c r="CK510" s="15"/>
      <c r="CL510" s="15"/>
      <c r="CM510" s="15"/>
      <c r="CN510" s="15"/>
      <c r="CO510" s="15"/>
      <c r="CP510" s="15"/>
      <c r="CQ510" s="15"/>
      <c r="CR510" s="15"/>
      <c r="CS510" s="15"/>
      <c r="CT510" s="15"/>
    </row>
    <row r="511" spans="88:98">
      <c r="CJ511" s="15"/>
      <c r="CK511" s="15"/>
      <c r="CL511" s="15"/>
      <c r="CM511" s="15"/>
      <c r="CN511" s="15"/>
      <c r="CO511" s="15"/>
      <c r="CP511" s="15"/>
      <c r="CQ511" s="15"/>
      <c r="CR511" s="15"/>
      <c r="CS511" s="15"/>
      <c r="CT511" s="15"/>
    </row>
    <row r="512" spans="88:98">
      <c r="CJ512" s="15"/>
      <c r="CK512" s="15"/>
      <c r="CL512" s="15"/>
      <c r="CM512" s="15"/>
      <c r="CN512" s="15"/>
      <c r="CO512" s="15"/>
      <c r="CP512" s="15"/>
      <c r="CQ512" s="15"/>
      <c r="CR512" s="15"/>
      <c r="CS512" s="15"/>
      <c r="CT512" s="15"/>
    </row>
    <row r="513" spans="88:98">
      <c r="CJ513" s="15"/>
      <c r="CK513" s="15"/>
      <c r="CL513" s="15"/>
      <c r="CM513" s="15"/>
      <c r="CN513" s="15"/>
      <c r="CO513" s="15"/>
      <c r="CP513" s="15"/>
      <c r="CQ513" s="15"/>
      <c r="CR513" s="15"/>
      <c r="CS513" s="15"/>
      <c r="CT513" s="15"/>
    </row>
    <row r="514" spans="88:98">
      <c r="CJ514" s="15"/>
      <c r="CK514" s="15"/>
      <c r="CL514" s="15"/>
      <c r="CM514" s="15"/>
      <c r="CN514" s="15"/>
      <c r="CO514" s="15"/>
      <c r="CP514" s="15"/>
      <c r="CQ514" s="15"/>
      <c r="CR514" s="15"/>
      <c r="CS514" s="15"/>
      <c r="CT514" s="15"/>
    </row>
    <row r="515" spans="88:98">
      <c r="CJ515" s="15"/>
      <c r="CK515" s="15"/>
      <c r="CL515" s="15"/>
      <c r="CM515" s="15"/>
      <c r="CN515" s="15"/>
      <c r="CO515" s="15"/>
      <c r="CP515" s="15"/>
      <c r="CQ515" s="15"/>
      <c r="CR515" s="15"/>
      <c r="CS515" s="15"/>
      <c r="CT515" s="15"/>
    </row>
    <row r="516" spans="88:98">
      <c r="CJ516" s="15"/>
      <c r="CK516" s="15"/>
      <c r="CL516" s="15"/>
      <c r="CM516" s="15"/>
      <c r="CN516" s="15"/>
      <c r="CO516" s="15"/>
      <c r="CP516" s="15"/>
      <c r="CQ516" s="15"/>
      <c r="CR516" s="15"/>
      <c r="CS516" s="15"/>
      <c r="CT516" s="15"/>
    </row>
    <row r="517" spans="88:98">
      <c r="CJ517" s="15"/>
      <c r="CK517" s="15"/>
      <c r="CL517" s="15"/>
      <c r="CM517" s="15"/>
      <c r="CN517" s="15"/>
      <c r="CO517" s="15"/>
      <c r="CP517" s="15"/>
      <c r="CQ517" s="15"/>
      <c r="CR517" s="15"/>
      <c r="CS517" s="15"/>
      <c r="CT517" s="15"/>
    </row>
    <row r="518" spans="88:98">
      <c r="CJ518" s="15"/>
      <c r="CK518" s="15"/>
      <c r="CL518" s="15"/>
      <c r="CM518" s="15"/>
      <c r="CN518" s="15"/>
      <c r="CO518" s="15"/>
      <c r="CP518" s="15"/>
      <c r="CQ518" s="15"/>
      <c r="CR518" s="15"/>
      <c r="CS518" s="15"/>
      <c r="CT518" s="15"/>
    </row>
    <row r="519" spans="88:98">
      <c r="CJ519" s="15"/>
      <c r="CK519" s="15"/>
      <c r="CL519" s="15"/>
      <c r="CM519" s="15"/>
      <c r="CN519" s="15"/>
      <c r="CO519" s="15"/>
      <c r="CP519" s="15"/>
      <c r="CQ519" s="15"/>
      <c r="CR519" s="15"/>
      <c r="CS519" s="15"/>
      <c r="CT519" s="15"/>
    </row>
    <row r="520" spans="88:98">
      <c r="CJ520" s="15"/>
      <c r="CK520" s="15"/>
      <c r="CL520" s="15"/>
      <c r="CM520" s="15"/>
      <c r="CN520" s="15"/>
      <c r="CO520" s="15"/>
      <c r="CP520" s="15"/>
      <c r="CQ520" s="15"/>
      <c r="CR520" s="15"/>
      <c r="CS520" s="15"/>
      <c r="CT520" s="15"/>
    </row>
    <row r="521" spans="88:98">
      <c r="CJ521" s="15"/>
      <c r="CK521" s="15"/>
      <c r="CL521" s="15"/>
      <c r="CM521" s="15"/>
      <c r="CN521" s="15"/>
      <c r="CO521" s="15"/>
      <c r="CP521" s="15"/>
      <c r="CQ521" s="15"/>
      <c r="CR521" s="15"/>
      <c r="CS521" s="15"/>
      <c r="CT521" s="15"/>
    </row>
    <row r="522" spans="88:98">
      <c r="CJ522" s="15"/>
      <c r="CK522" s="15"/>
      <c r="CL522" s="15"/>
      <c r="CM522" s="15"/>
      <c r="CN522" s="15"/>
      <c r="CO522" s="15"/>
      <c r="CP522" s="15"/>
      <c r="CQ522" s="15"/>
      <c r="CR522" s="15"/>
      <c r="CS522" s="15"/>
      <c r="CT522" s="15"/>
    </row>
    <row r="523" spans="88:98">
      <c r="CJ523" s="15"/>
      <c r="CK523" s="15"/>
      <c r="CL523" s="15"/>
      <c r="CM523" s="15"/>
      <c r="CN523" s="15"/>
      <c r="CO523" s="15"/>
      <c r="CP523" s="15"/>
      <c r="CQ523" s="15"/>
      <c r="CR523" s="15"/>
      <c r="CS523" s="15"/>
      <c r="CT523" s="15"/>
    </row>
    <row r="524" spans="88:98">
      <c r="CJ524" s="15"/>
      <c r="CK524" s="15"/>
      <c r="CL524" s="15"/>
      <c r="CM524" s="15"/>
      <c r="CN524" s="15"/>
      <c r="CO524" s="15"/>
      <c r="CP524" s="15"/>
      <c r="CQ524" s="15"/>
      <c r="CR524" s="15"/>
      <c r="CS524" s="15"/>
      <c r="CT524" s="15"/>
    </row>
    <row r="525" spans="88:98">
      <c r="CJ525" s="15"/>
      <c r="CK525" s="15"/>
      <c r="CL525" s="15"/>
      <c r="CM525" s="15"/>
      <c r="CN525" s="15"/>
      <c r="CO525" s="15"/>
      <c r="CP525" s="15"/>
      <c r="CQ525" s="15"/>
      <c r="CR525" s="15"/>
      <c r="CS525" s="15"/>
      <c r="CT525" s="15"/>
    </row>
    <row r="526" spans="88:98">
      <c r="CJ526" s="15"/>
      <c r="CK526" s="15"/>
      <c r="CL526" s="15"/>
      <c r="CM526" s="15"/>
      <c r="CN526" s="15"/>
      <c r="CO526" s="15"/>
      <c r="CP526" s="15"/>
      <c r="CQ526" s="15"/>
      <c r="CR526" s="15"/>
      <c r="CS526" s="15"/>
      <c r="CT526" s="15"/>
    </row>
    <row r="527" spans="88:98">
      <c r="CJ527" s="15"/>
      <c r="CK527" s="15"/>
      <c r="CL527" s="15"/>
      <c r="CM527" s="15"/>
      <c r="CN527" s="15"/>
      <c r="CO527" s="15"/>
      <c r="CP527" s="15"/>
      <c r="CQ527" s="15"/>
      <c r="CR527" s="15"/>
      <c r="CS527" s="15"/>
      <c r="CT527" s="15"/>
    </row>
    <row r="528" spans="88:98">
      <c r="CJ528" s="15"/>
      <c r="CK528" s="15"/>
      <c r="CL528" s="15"/>
      <c r="CM528" s="15"/>
      <c r="CN528" s="15"/>
      <c r="CO528" s="15"/>
      <c r="CP528" s="15"/>
      <c r="CQ528" s="15"/>
      <c r="CR528" s="15"/>
      <c r="CS528" s="15"/>
      <c r="CT528" s="15"/>
    </row>
    <row r="529" spans="88:98">
      <c r="CJ529" s="15"/>
      <c r="CK529" s="15"/>
      <c r="CL529" s="15"/>
      <c r="CM529" s="15"/>
      <c r="CN529" s="15"/>
      <c r="CO529" s="15"/>
      <c r="CP529" s="15"/>
      <c r="CQ529" s="15"/>
      <c r="CR529" s="15"/>
      <c r="CS529" s="15"/>
      <c r="CT529" s="15"/>
    </row>
    <row r="530" spans="88:98">
      <c r="CJ530" s="15"/>
      <c r="CK530" s="15"/>
      <c r="CL530" s="15"/>
      <c r="CM530" s="15"/>
      <c r="CN530" s="15"/>
      <c r="CO530" s="15"/>
      <c r="CP530" s="15"/>
      <c r="CQ530" s="15"/>
      <c r="CR530" s="15"/>
      <c r="CS530" s="15"/>
      <c r="CT530" s="15"/>
    </row>
    <row r="531" spans="88:98">
      <c r="CJ531" s="15"/>
      <c r="CK531" s="15"/>
      <c r="CL531" s="15"/>
      <c r="CM531" s="15"/>
      <c r="CN531" s="15"/>
      <c r="CO531" s="15"/>
      <c r="CP531" s="15"/>
      <c r="CQ531" s="15"/>
      <c r="CR531" s="15"/>
      <c r="CS531" s="15"/>
      <c r="CT531" s="15"/>
    </row>
    <row r="532" spans="88:98">
      <c r="CJ532" s="15"/>
      <c r="CK532" s="15"/>
      <c r="CL532" s="15"/>
      <c r="CM532" s="15"/>
      <c r="CN532" s="15"/>
      <c r="CO532" s="15"/>
      <c r="CP532" s="15"/>
      <c r="CQ532" s="15"/>
      <c r="CR532" s="15"/>
      <c r="CS532" s="15"/>
      <c r="CT532" s="15"/>
    </row>
    <row r="533" spans="88:98">
      <c r="CJ533" s="15"/>
      <c r="CK533" s="15"/>
      <c r="CL533" s="15"/>
      <c r="CM533" s="15"/>
      <c r="CN533" s="15"/>
      <c r="CO533" s="15"/>
      <c r="CP533" s="15"/>
      <c r="CQ533" s="15"/>
      <c r="CR533" s="15"/>
      <c r="CS533" s="15"/>
      <c r="CT533" s="15"/>
    </row>
    <row r="534" spans="88:98">
      <c r="CJ534" s="15"/>
      <c r="CK534" s="15"/>
      <c r="CL534" s="15"/>
      <c r="CM534" s="15"/>
      <c r="CN534" s="15"/>
      <c r="CO534" s="15"/>
      <c r="CP534" s="15"/>
      <c r="CQ534" s="15"/>
      <c r="CR534" s="15"/>
      <c r="CS534" s="15"/>
      <c r="CT534" s="15"/>
    </row>
    <row r="535" spans="88:98">
      <c r="CJ535" s="15"/>
      <c r="CK535" s="15"/>
      <c r="CL535" s="15"/>
      <c r="CM535" s="15"/>
      <c r="CN535" s="15"/>
      <c r="CO535" s="15"/>
      <c r="CP535" s="15"/>
      <c r="CQ535" s="15"/>
      <c r="CR535" s="15"/>
      <c r="CS535" s="15"/>
      <c r="CT535" s="15"/>
    </row>
    <row r="536" spans="88:98">
      <c r="CJ536" s="15"/>
      <c r="CK536" s="15"/>
      <c r="CL536" s="15"/>
      <c r="CM536" s="15"/>
      <c r="CN536" s="15"/>
      <c r="CO536" s="15"/>
      <c r="CP536" s="15"/>
      <c r="CQ536" s="15"/>
      <c r="CR536" s="15"/>
      <c r="CS536" s="15"/>
      <c r="CT536" s="15"/>
    </row>
    <row r="537" spans="88:98">
      <c r="CJ537" s="15"/>
      <c r="CK537" s="15"/>
      <c r="CL537" s="15"/>
      <c r="CM537" s="15"/>
      <c r="CN537" s="15"/>
      <c r="CO537" s="15"/>
      <c r="CP537" s="15"/>
      <c r="CQ537" s="15"/>
      <c r="CR537" s="15"/>
      <c r="CS537" s="15"/>
      <c r="CT537" s="15"/>
    </row>
    <row r="538" spans="88:98">
      <c r="CJ538" s="15"/>
      <c r="CK538" s="15"/>
      <c r="CL538" s="15"/>
      <c r="CM538" s="15"/>
      <c r="CN538" s="15"/>
      <c r="CO538" s="15"/>
      <c r="CP538" s="15"/>
      <c r="CQ538" s="15"/>
      <c r="CR538" s="15"/>
      <c r="CS538" s="15"/>
      <c r="CT538" s="15"/>
    </row>
    <row r="539" spans="88:98">
      <c r="CJ539" s="15"/>
      <c r="CK539" s="15"/>
      <c r="CL539" s="15"/>
      <c r="CM539" s="15"/>
      <c r="CN539" s="15"/>
      <c r="CO539" s="15"/>
      <c r="CP539" s="15"/>
      <c r="CQ539" s="15"/>
      <c r="CR539" s="15"/>
      <c r="CS539" s="15"/>
      <c r="CT539" s="15"/>
    </row>
    <row r="540" spans="88:98">
      <c r="CJ540" s="15"/>
      <c r="CK540" s="15"/>
      <c r="CL540" s="15"/>
      <c r="CM540" s="15"/>
      <c r="CN540" s="15"/>
      <c r="CO540" s="15"/>
      <c r="CP540" s="15"/>
      <c r="CQ540" s="15"/>
      <c r="CR540" s="15"/>
      <c r="CS540" s="15"/>
      <c r="CT540" s="15"/>
    </row>
    <row r="541" spans="88:98">
      <c r="CJ541" s="15"/>
      <c r="CK541" s="15"/>
      <c r="CL541" s="15"/>
      <c r="CM541" s="15"/>
      <c r="CN541" s="15"/>
      <c r="CO541" s="15"/>
      <c r="CP541" s="15"/>
      <c r="CQ541" s="15"/>
      <c r="CR541" s="15"/>
      <c r="CS541" s="15"/>
      <c r="CT541" s="15"/>
    </row>
    <row r="542" spans="88:98">
      <c r="CJ542" s="15"/>
      <c r="CK542" s="15"/>
      <c r="CL542" s="15"/>
      <c r="CM542" s="15"/>
      <c r="CN542" s="15"/>
      <c r="CO542" s="15"/>
      <c r="CP542" s="15"/>
      <c r="CQ542" s="15"/>
      <c r="CR542" s="15"/>
      <c r="CS542" s="15"/>
      <c r="CT542" s="15"/>
    </row>
    <row r="543" spans="88:98">
      <c r="CJ543" s="15"/>
      <c r="CK543" s="15"/>
      <c r="CL543" s="15"/>
      <c r="CM543" s="15"/>
      <c r="CN543" s="15"/>
      <c r="CO543" s="15"/>
      <c r="CP543" s="15"/>
      <c r="CQ543" s="15"/>
      <c r="CR543" s="15"/>
      <c r="CS543" s="15"/>
      <c r="CT543" s="15"/>
    </row>
    <row r="544" spans="88:98">
      <c r="CJ544" s="15"/>
      <c r="CK544" s="15"/>
      <c r="CL544" s="15"/>
      <c r="CM544" s="15"/>
      <c r="CN544" s="15"/>
      <c r="CO544" s="15"/>
      <c r="CP544" s="15"/>
      <c r="CQ544" s="15"/>
      <c r="CR544" s="15"/>
      <c r="CS544" s="15"/>
      <c r="CT544" s="15"/>
    </row>
    <row r="545" spans="88:98">
      <c r="CJ545" s="15"/>
      <c r="CK545" s="15"/>
      <c r="CL545" s="15"/>
      <c r="CM545" s="15"/>
      <c r="CN545" s="15"/>
      <c r="CO545" s="15"/>
      <c r="CP545" s="15"/>
      <c r="CQ545" s="15"/>
      <c r="CR545" s="15"/>
      <c r="CS545" s="15"/>
      <c r="CT545" s="15"/>
    </row>
    <row r="546" spans="88:98">
      <c r="CJ546" s="15"/>
      <c r="CK546" s="15"/>
      <c r="CL546" s="15"/>
      <c r="CM546" s="15"/>
      <c r="CN546" s="15"/>
      <c r="CO546" s="15"/>
      <c r="CP546" s="15"/>
      <c r="CQ546" s="15"/>
      <c r="CR546" s="15"/>
      <c r="CS546" s="15"/>
      <c r="CT546" s="15"/>
    </row>
    <row r="547" spans="88:98">
      <c r="CJ547" s="15"/>
      <c r="CK547" s="15"/>
      <c r="CL547" s="15"/>
      <c r="CM547" s="15"/>
      <c r="CN547" s="15"/>
      <c r="CO547" s="15"/>
      <c r="CP547" s="15"/>
      <c r="CQ547" s="15"/>
      <c r="CR547" s="15"/>
      <c r="CS547" s="15"/>
      <c r="CT547" s="15"/>
    </row>
    <row r="548" spans="88:98">
      <c r="CJ548" s="15"/>
      <c r="CK548" s="15"/>
      <c r="CL548" s="15"/>
      <c r="CM548" s="15"/>
      <c r="CN548" s="15"/>
      <c r="CO548" s="15"/>
      <c r="CP548" s="15"/>
      <c r="CQ548" s="15"/>
      <c r="CR548" s="15"/>
      <c r="CS548" s="15"/>
      <c r="CT548" s="15"/>
    </row>
    <row r="549" spans="88:98">
      <c r="CJ549" s="15"/>
      <c r="CK549" s="15"/>
      <c r="CL549" s="15"/>
      <c r="CM549" s="15"/>
      <c r="CN549" s="15"/>
      <c r="CO549" s="15"/>
      <c r="CP549" s="15"/>
      <c r="CQ549" s="15"/>
      <c r="CR549" s="15"/>
      <c r="CS549" s="15"/>
      <c r="CT549" s="15"/>
    </row>
    <row r="550" spans="88:98">
      <c r="CJ550" s="15"/>
      <c r="CK550" s="15"/>
      <c r="CL550" s="15"/>
      <c r="CM550" s="15"/>
      <c r="CN550" s="15"/>
      <c r="CO550" s="15"/>
      <c r="CP550" s="15"/>
      <c r="CQ550" s="15"/>
      <c r="CR550" s="15"/>
      <c r="CS550" s="15"/>
      <c r="CT550" s="15"/>
    </row>
    <row r="551" spans="88:98">
      <c r="CJ551" s="15"/>
      <c r="CK551" s="15"/>
      <c r="CL551" s="15"/>
      <c r="CM551" s="15"/>
      <c r="CN551" s="15"/>
      <c r="CO551" s="15"/>
      <c r="CP551" s="15"/>
      <c r="CQ551" s="15"/>
      <c r="CR551" s="15"/>
      <c r="CS551" s="15"/>
      <c r="CT551" s="15"/>
    </row>
    <row r="552" spans="88:98">
      <c r="CJ552" s="15"/>
      <c r="CK552" s="15"/>
      <c r="CL552" s="15"/>
      <c r="CM552" s="15"/>
      <c r="CN552" s="15"/>
      <c r="CO552" s="15"/>
      <c r="CP552" s="15"/>
      <c r="CQ552" s="15"/>
      <c r="CR552" s="15"/>
      <c r="CS552" s="15"/>
      <c r="CT552" s="15"/>
    </row>
    <row r="553" spans="88:98">
      <c r="CJ553" s="15"/>
      <c r="CK553" s="15"/>
      <c r="CL553" s="15"/>
      <c r="CM553" s="15"/>
      <c r="CN553" s="15"/>
      <c r="CO553" s="15"/>
      <c r="CP553" s="15"/>
      <c r="CQ553" s="15"/>
      <c r="CR553" s="15"/>
      <c r="CS553" s="15"/>
      <c r="CT553" s="15"/>
    </row>
    <row r="554" spans="88:98">
      <c r="CJ554" s="15"/>
      <c r="CK554" s="15"/>
      <c r="CL554" s="15"/>
      <c r="CM554" s="15"/>
      <c r="CN554" s="15"/>
      <c r="CO554" s="15"/>
      <c r="CP554" s="15"/>
      <c r="CQ554" s="15"/>
      <c r="CR554" s="15"/>
      <c r="CS554" s="15"/>
      <c r="CT554" s="15"/>
    </row>
    <row r="555" spans="88:98">
      <c r="CJ555" s="15"/>
      <c r="CK555" s="15"/>
      <c r="CL555" s="15"/>
      <c r="CM555" s="15"/>
      <c r="CN555" s="15"/>
      <c r="CO555" s="15"/>
      <c r="CP555" s="15"/>
      <c r="CQ555" s="15"/>
      <c r="CR555" s="15"/>
      <c r="CS555" s="15"/>
      <c r="CT555" s="15"/>
    </row>
    <row r="556" spans="88:98">
      <c r="CJ556" s="15"/>
      <c r="CK556" s="15"/>
      <c r="CL556" s="15"/>
      <c r="CM556" s="15"/>
      <c r="CN556" s="15"/>
      <c r="CO556" s="15"/>
      <c r="CP556" s="15"/>
      <c r="CQ556" s="15"/>
      <c r="CR556" s="15"/>
      <c r="CS556" s="15"/>
      <c r="CT556" s="15"/>
    </row>
    <row r="557" spans="88:98">
      <c r="CJ557" s="15"/>
      <c r="CK557" s="15"/>
      <c r="CL557" s="15"/>
      <c r="CM557" s="15"/>
      <c r="CN557" s="15"/>
      <c r="CO557" s="15"/>
      <c r="CP557" s="15"/>
      <c r="CQ557" s="15"/>
      <c r="CR557" s="15"/>
      <c r="CS557" s="15"/>
      <c r="CT557" s="15"/>
    </row>
    <row r="558" spans="88:98">
      <c r="CJ558" s="15"/>
      <c r="CK558" s="15"/>
      <c r="CL558" s="15"/>
      <c r="CM558" s="15"/>
      <c r="CN558" s="15"/>
      <c r="CO558" s="15"/>
      <c r="CP558" s="15"/>
      <c r="CQ558" s="15"/>
      <c r="CR558" s="15"/>
      <c r="CS558" s="15"/>
      <c r="CT558" s="15"/>
    </row>
    <row r="559" spans="88:98">
      <c r="CJ559" s="15"/>
      <c r="CK559" s="15"/>
      <c r="CL559" s="15"/>
      <c r="CM559" s="15"/>
      <c r="CN559" s="15"/>
      <c r="CO559" s="15"/>
      <c r="CP559" s="15"/>
      <c r="CQ559" s="15"/>
      <c r="CR559" s="15"/>
      <c r="CS559" s="15"/>
      <c r="CT559" s="15"/>
    </row>
    <row r="560" spans="88:98">
      <c r="CJ560" s="15"/>
      <c r="CK560" s="15"/>
      <c r="CL560" s="15"/>
      <c r="CM560" s="15"/>
      <c r="CN560" s="15"/>
      <c r="CO560" s="15"/>
      <c r="CP560" s="15"/>
      <c r="CQ560" s="15"/>
      <c r="CR560" s="15"/>
      <c r="CS560" s="15"/>
      <c r="CT560" s="15"/>
    </row>
    <row r="561" spans="88:98">
      <c r="CJ561" s="15"/>
      <c r="CK561" s="15"/>
      <c r="CL561" s="15"/>
      <c r="CM561" s="15"/>
      <c r="CN561" s="15"/>
      <c r="CO561" s="15"/>
      <c r="CP561" s="15"/>
      <c r="CQ561" s="15"/>
      <c r="CR561" s="15"/>
      <c r="CS561" s="15"/>
      <c r="CT561" s="15"/>
    </row>
    <row r="562" spans="88:98">
      <c r="CJ562" s="15"/>
      <c r="CK562" s="15"/>
      <c r="CL562" s="15"/>
      <c r="CM562" s="15"/>
      <c r="CN562" s="15"/>
      <c r="CO562" s="15"/>
      <c r="CP562" s="15"/>
      <c r="CQ562" s="15"/>
      <c r="CR562" s="15"/>
      <c r="CS562" s="15"/>
      <c r="CT562" s="15"/>
    </row>
    <row r="563" spans="88:98">
      <c r="CJ563" s="15"/>
      <c r="CK563" s="15"/>
      <c r="CL563" s="15"/>
      <c r="CM563" s="15"/>
      <c r="CN563" s="15"/>
      <c r="CO563" s="15"/>
      <c r="CP563" s="15"/>
      <c r="CQ563" s="15"/>
      <c r="CR563" s="15"/>
      <c r="CS563" s="15"/>
      <c r="CT563" s="15"/>
    </row>
    <row r="564" spans="88:98">
      <c r="CJ564" s="15"/>
      <c r="CK564" s="15"/>
      <c r="CL564" s="15"/>
      <c r="CM564" s="15"/>
      <c r="CN564" s="15"/>
      <c r="CO564" s="15"/>
      <c r="CP564" s="15"/>
      <c r="CQ564" s="15"/>
      <c r="CR564" s="15"/>
      <c r="CS564" s="15"/>
      <c r="CT564" s="15"/>
    </row>
    <row r="565" spans="88:98">
      <c r="CJ565" s="15"/>
      <c r="CK565" s="15"/>
      <c r="CL565" s="15"/>
      <c r="CM565" s="15"/>
      <c r="CN565" s="15"/>
      <c r="CO565" s="15"/>
      <c r="CP565" s="15"/>
      <c r="CQ565" s="15"/>
      <c r="CR565" s="15"/>
      <c r="CS565" s="15"/>
      <c r="CT565" s="15"/>
    </row>
    <row r="566" spans="88:98">
      <c r="CJ566" s="15"/>
      <c r="CK566" s="15"/>
      <c r="CL566" s="15"/>
      <c r="CM566" s="15"/>
      <c r="CN566" s="15"/>
      <c r="CO566" s="15"/>
      <c r="CP566" s="15"/>
      <c r="CQ566" s="15"/>
      <c r="CR566" s="15"/>
      <c r="CS566" s="15"/>
      <c r="CT566" s="15"/>
    </row>
    <row r="567" spans="88:98">
      <c r="CJ567" s="15"/>
      <c r="CK567" s="15"/>
      <c r="CL567" s="15"/>
      <c r="CM567" s="15"/>
      <c r="CN567" s="15"/>
      <c r="CO567" s="15"/>
      <c r="CP567" s="15"/>
      <c r="CQ567" s="15"/>
      <c r="CR567" s="15"/>
      <c r="CS567" s="15"/>
      <c r="CT567" s="15"/>
    </row>
    <row r="568" spans="88:98">
      <c r="CJ568" s="15"/>
      <c r="CK568" s="15"/>
      <c r="CL568" s="15"/>
      <c r="CM568" s="15"/>
      <c r="CN568" s="15"/>
      <c r="CO568" s="15"/>
      <c r="CP568" s="15"/>
      <c r="CQ568" s="15"/>
      <c r="CR568" s="15"/>
      <c r="CS568" s="15"/>
      <c r="CT568" s="15"/>
    </row>
    <row r="569" spans="88:98">
      <c r="CJ569" s="15"/>
      <c r="CK569" s="15"/>
      <c r="CL569" s="15"/>
      <c r="CM569" s="15"/>
      <c r="CN569" s="15"/>
      <c r="CO569" s="15"/>
      <c r="CP569" s="15"/>
      <c r="CQ569" s="15"/>
      <c r="CR569" s="15"/>
      <c r="CS569" s="15"/>
      <c r="CT569" s="15"/>
    </row>
    <row r="570" spans="88:98">
      <c r="CJ570" s="15"/>
      <c r="CK570" s="15"/>
      <c r="CL570" s="15"/>
      <c r="CM570" s="15"/>
      <c r="CN570" s="15"/>
      <c r="CO570" s="15"/>
      <c r="CP570" s="15"/>
      <c r="CQ570" s="15"/>
      <c r="CR570" s="15"/>
      <c r="CS570" s="15"/>
      <c r="CT570" s="15"/>
    </row>
    <row r="571" spans="88:98">
      <c r="CJ571" s="15"/>
      <c r="CK571" s="15"/>
      <c r="CL571" s="15"/>
      <c r="CM571" s="15"/>
      <c r="CN571" s="15"/>
      <c r="CO571" s="15"/>
      <c r="CP571" s="15"/>
      <c r="CQ571" s="15"/>
      <c r="CR571" s="15"/>
      <c r="CS571" s="15"/>
      <c r="CT571" s="15"/>
    </row>
    <row r="572" spans="88:98">
      <c r="CJ572" s="15"/>
      <c r="CK572" s="15"/>
      <c r="CL572" s="15"/>
      <c r="CM572" s="15"/>
      <c r="CN572" s="15"/>
      <c r="CO572" s="15"/>
      <c r="CP572" s="15"/>
      <c r="CQ572" s="15"/>
      <c r="CR572" s="15"/>
      <c r="CS572" s="15"/>
      <c r="CT572" s="15"/>
    </row>
    <row r="573" spans="88:98">
      <c r="CJ573" s="15"/>
      <c r="CK573" s="15"/>
      <c r="CL573" s="15"/>
      <c r="CM573" s="15"/>
      <c r="CN573" s="15"/>
      <c r="CO573" s="15"/>
      <c r="CP573" s="15"/>
      <c r="CQ573" s="15"/>
      <c r="CR573" s="15"/>
      <c r="CS573" s="15"/>
      <c r="CT573" s="15"/>
    </row>
    <row r="574" spans="88:98">
      <c r="CJ574" s="15"/>
      <c r="CK574" s="15"/>
      <c r="CL574" s="15"/>
      <c r="CM574" s="15"/>
      <c r="CN574" s="15"/>
      <c r="CO574" s="15"/>
      <c r="CP574" s="15"/>
      <c r="CQ574" s="15"/>
      <c r="CR574" s="15"/>
      <c r="CS574" s="15"/>
      <c r="CT574" s="15"/>
    </row>
    <row r="575" spans="88:98">
      <c r="CJ575" s="15"/>
      <c r="CK575" s="15"/>
      <c r="CL575" s="15"/>
      <c r="CM575" s="15"/>
      <c r="CN575" s="15"/>
      <c r="CO575" s="15"/>
      <c r="CP575" s="15"/>
      <c r="CQ575" s="15"/>
      <c r="CR575" s="15"/>
      <c r="CS575" s="15"/>
      <c r="CT575" s="15"/>
    </row>
    <row r="576" spans="88:98">
      <c r="CJ576" s="15"/>
      <c r="CK576" s="15"/>
      <c r="CL576" s="15"/>
      <c r="CM576" s="15"/>
      <c r="CN576" s="15"/>
      <c r="CO576" s="15"/>
      <c r="CP576" s="15"/>
      <c r="CQ576" s="15"/>
      <c r="CR576" s="15"/>
      <c r="CS576" s="15"/>
      <c r="CT576" s="15"/>
    </row>
    <row r="577" spans="88:98">
      <c r="CJ577" s="15"/>
      <c r="CK577" s="15"/>
      <c r="CL577" s="15"/>
      <c r="CM577" s="15"/>
      <c r="CN577" s="15"/>
      <c r="CO577" s="15"/>
      <c r="CP577" s="15"/>
      <c r="CQ577" s="15"/>
      <c r="CR577" s="15"/>
      <c r="CS577" s="15"/>
      <c r="CT577" s="15"/>
    </row>
    <row r="578" spans="88:98">
      <c r="CJ578" s="15"/>
      <c r="CK578" s="15"/>
      <c r="CL578" s="15"/>
      <c r="CM578" s="15"/>
      <c r="CN578" s="15"/>
      <c r="CO578" s="15"/>
      <c r="CP578" s="15"/>
      <c r="CQ578" s="15"/>
      <c r="CR578" s="15"/>
      <c r="CS578" s="15"/>
      <c r="CT578" s="15"/>
    </row>
    <row r="579" spans="88:98">
      <c r="CJ579" s="15"/>
      <c r="CK579" s="15"/>
      <c r="CL579" s="15"/>
      <c r="CM579" s="15"/>
      <c r="CN579" s="15"/>
      <c r="CO579" s="15"/>
      <c r="CP579" s="15"/>
      <c r="CQ579" s="15"/>
      <c r="CR579" s="15"/>
      <c r="CS579" s="15"/>
      <c r="CT579" s="15"/>
    </row>
    <row r="580" spans="88:98">
      <c r="CJ580" s="15"/>
      <c r="CK580" s="15"/>
      <c r="CL580" s="15"/>
      <c r="CM580" s="15"/>
      <c r="CN580" s="15"/>
      <c r="CO580" s="15"/>
      <c r="CP580" s="15"/>
      <c r="CQ580" s="15"/>
      <c r="CR580" s="15"/>
      <c r="CS580" s="15"/>
      <c r="CT580" s="15"/>
    </row>
    <row r="581" spans="88:98">
      <c r="CJ581" s="15"/>
      <c r="CK581" s="15"/>
      <c r="CL581" s="15"/>
      <c r="CM581" s="15"/>
      <c r="CN581" s="15"/>
      <c r="CO581" s="15"/>
      <c r="CP581" s="15"/>
      <c r="CQ581" s="15"/>
      <c r="CR581" s="15"/>
      <c r="CS581" s="15"/>
      <c r="CT581" s="15"/>
    </row>
    <row r="582" spans="88:98">
      <c r="CJ582" s="15"/>
      <c r="CK582" s="15"/>
      <c r="CL582" s="15"/>
      <c r="CM582" s="15"/>
      <c r="CN582" s="15"/>
      <c r="CO582" s="15"/>
      <c r="CP582" s="15"/>
      <c r="CQ582" s="15"/>
      <c r="CR582" s="15"/>
      <c r="CS582" s="15"/>
      <c r="CT582" s="15"/>
    </row>
    <row r="583" spans="88:98">
      <c r="CJ583" s="15"/>
      <c r="CK583" s="15"/>
      <c r="CL583" s="15"/>
      <c r="CM583" s="15"/>
      <c r="CN583" s="15"/>
      <c r="CO583" s="15"/>
      <c r="CP583" s="15"/>
      <c r="CQ583" s="15"/>
      <c r="CR583" s="15"/>
      <c r="CS583" s="15"/>
      <c r="CT583" s="15"/>
    </row>
    <row r="584" spans="88:98">
      <c r="CJ584" s="15"/>
      <c r="CK584" s="15"/>
      <c r="CL584" s="15"/>
      <c r="CM584" s="15"/>
      <c r="CN584" s="15"/>
      <c r="CO584" s="15"/>
      <c r="CP584" s="15"/>
      <c r="CQ584" s="15"/>
      <c r="CR584" s="15"/>
      <c r="CS584" s="15"/>
      <c r="CT584" s="15"/>
    </row>
    <row r="585" spans="88:98">
      <c r="CJ585" s="15"/>
      <c r="CK585" s="15"/>
      <c r="CL585" s="15"/>
      <c r="CM585" s="15"/>
      <c r="CN585" s="15"/>
      <c r="CO585" s="15"/>
      <c r="CP585" s="15"/>
      <c r="CQ585" s="15"/>
      <c r="CR585" s="15"/>
      <c r="CS585" s="15"/>
      <c r="CT585" s="15"/>
    </row>
    <row r="586" spans="88:98">
      <c r="CJ586" s="15"/>
      <c r="CK586" s="15"/>
      <c r="CL586" s="15"/>
      <c r="CM586" s="15"/>
      <c r="CN586" s="15"/>
      <c r="CO586" s="15"/>
      <c r="CP586" s="15"/>
      <c r="CQ586" s="15"/>
      <c r="CR586" s="15"/>
      <c r="CS586" s="15"/>
      <c r="CT586" s="15"/>
    </row>
    <row r="587" spans="88:98">
      <c r="CJ587" s="15"/>
      <c r="CK587" s="15"/>
      <c r="CL587" s="15"/>
      <c r="CM587" s="15"/>
      <c r="CN587" s="15"/>
      <c r="CO587" s="15"/>
      <c r="CP587" s="15"/>
      <c r="CQ587" s="15"/>
      <c r="CR587" s="15"/>
      <c r="CS587" s="15"/>
      <c r="CT587" s="15"/>
    </row>
    <row r="588" spans="88:98">
      <c r="CJ588" s="15"/>
      <c r="CK588" s="15"/>
      <c r="CL588" s="15"/>
      <c r="CM588" s="15"/>
      <c r="CN588" s="15"/>
      <c r="CO588" s="15"/>
      <c r="CP588" s="15"/>
      <c r="CQ588" s="15"/>
      <c r="CR588" s="15"/>
      <c r="CS588" s="15"/>
      <c r="CT588" s="15"/>
    </row>
    <row r="589" spans="88:98">
      <c r="CJ589" s="15"/>
      <c r="CK589" s="15"/>
      <c r="CL589" s="15"/>
      <c r="CM589" s="15"/>
      <c r="CN589" s="15"/>
      <c r="CO589" s="15"/>
      <c r="CP589" s="15"/>
      <c r="CQ589" s="15"/>
      <c r="CR589" s="15"/>
      <c r="CS589" s="15"/>
      <c r="CT589" s="15"/>
    </row>
    <row r="590" spans="88:98">
      <c r="CJ590" s="15"/>
      <c r="CK590" s="15"/>
      <c r="CL590" s="15"/>
      <c r="CM590" s="15"/>
      <c r="CN590" s="15"/>
      <c r="CO590" s="15"/>
      <c r="CP590" s="15"/>
      <c r="CQ590" s="15"/>
      <c r="CR590" s="15"/>
      <c r="CS590" s="15"/>
      <c r="CT590" s="15"/>
    </row>
    <row r="591" spans="88:98">
      <c r="CJ591" s="15"/>
      <c r="CK591" s="15"/>
      <c r="CL591" s="15"/>
      <c r="CM591" s="15"/>
      <c r="CN591" s="15"/>
      <c r="CO591" s="15"/>
      <c r="CP591" s="15"/>
      <c r="CQ591" s="15"/>
      <c r="CR591" s="15"/>
      <c r="CS591" s="15"/>
      <c r="CT591" s="15"/>
    </row>
    <row r="592" spans="88:98">
      <c r="CJ592" s="15"/>
      <c r="CK592" s="15"/>
      <c r="CL592" s="15"/>
      <c r="CM592" s="15"/>
      <c r="CN592" s="15"/>
      <c r="CO592" s="15"/>
      <c r="CP592" s="15"/>
      <c r="CQ592" s="15"/>
      <c r="CR592" s="15"/>
      <c r="CS592" s="15"/>
      <c r="CT592" s="15"/>
    </row>
    <row r="593" spans="88:98">
      <c r="CJ593" s="15"/>
      <c r="CK593" s="15"/>
      <c r="CL593" s="15"/>
      <c r="CM593" s="15"/>
      <c r="CN593" s="15"/>
      <c r="CO593" s="15"/>
      <c r="CP593" s="15"/>
      <c r="CQ593" s="15"/>
      <c r="CR593" s="15"/>
      <c r="CS593" s="15"/>
      <c r="CT593" s="15"/>
    </row>
    <row r="594" spans="88:98">
      <c r="CJ594" s="15"/>
      <c r="CK594" s="15"/>
      <c r="CL594" s="15"/>
      <c r="CM594" s="15"/>
      <c r="CN594" s="15"/>
      <c r="CO594" s="15"/>
      <c r="CP594" s="15"/>
      <c r="CQ594" s="15"/>
      <c r="CR594" s="15"/>
      <c r="CS594" s="15"/>
      <c r="CT594" s="15"/>
    </row>
    <row r="595" spans="88:98">
      <c r="CJ595" s="15"/>
      <c r="CK595" s="15"/>
      <c r="CL595" s="15"/>
      <c r="CM595" s="15"/>
      <c r="CN595" s="15"/>
      <c r="CO595" s="15"/>
      <c r="CP595" s="15"/>
      <c r="CQ595" s="15"/>
      <c r="CR595" s="15"/>
      <c r="CS595" s="15"/>
      <c r="CT595" s="15"/>
    </row>
    <row r="596" spans="88:98">
      <c r="CJ596" s="15"/>
      <c r="CK596" s="15"/>
      <c r="CL596" s="15"/>
      <c r="CM596" s="15"/>
      <c r="CN596" s="15"/>
      <c r="CO596" s="15"/>
      <c r="CP596" s="15"/>
      <c r="CQ596" s="15"/>
      <c r="CR596" s="15"/>
      <c r="CS596" s="15"/>
      <c r="CT596" s="15"/>
    </row>
    <row r="597" spans="88:98">
      <c r="CJ597" s="15"/>
      <c r="CK597" s="15"/>
      <c r="CL597" s="15"/>
      <c r="CM597" s="15"/>
      <c r="CN597" s="15"/>
      <c r="CO597" s="15"/>
      <c r="CP597" s="15"/>
      <c r="CQ597" s="15"/>
      <c r="CR597" s="15"/>
      <c r="CS597" s="15"/>
      <c r="CT597" s="15"/>
    </row>
    <row r="598" spans="88:98">
      <c r="CJ598" s="15"/>
      <c r="CK598" s="15"/>
      <c r="CL598" s="15"/>
      <c r="CM598" s="15"/>
      <c r="CN598" s="15"/>
      <c r="CO598" s="15"/>
      <c r="CP598" s="15"/>
      <c r="CQ598" s="15"/>
      <c r="CR598" s="15"/>
      <c r="CS598" s="15"/>
      <c r="CT598" s="15"/>
    </row>
    <row r="599" spans="88:98">
      <c r="CJ599" s="15"/>
      <c r="CK599" s="15"/>
      <c r="CL599" s="15"/>
      <c r="CM599" s="15"/>
      <c r="CN599" s="15"/>
      <c r="CO599" s="15"/>
      <c r="CP599" s="15"/>
      <c r="CQ599" s="15"/>
      <c r="CR599" s="15"/>
      <c r="CS599" s="15"/>
      <c r="CT599" s="15"/>
    </row>
    <row r="600" spans="88:98">
      <c r="CJ600" s="15"/>
      <c r="CK600" s="15"/>
      <c r="CL600" s="15"/>
      <c r="CM600" s="15"/>
      <c r="CN600" s="15"/>
      <c r="CO600" s="15"/>
      <c r="CP600" s="15"/>
      <c r="CQ600" s="15"/>
      <c r="CR600" s="15"/>
      <c r="CS600" s="15"/>
      <c r="CT600" s="15"/>
    </row>
    <row r="601" spans="88:98">
      <c r="CJ601" s="15"/>
      <c r="CK601" s="15"/>
      <c r="CL601" s="15"/>
      <c r="CM601" s="15"/>
      <c r="CN601" s="15"/>
      <c r="CO601" s="15"/>
      <c r="CP601" s="15"/>
      <c r="CQ601" s="15"/>
      <c r="CR601" s="15"/>
      <c r="CS601" s="15"/>
      <c r="CT601" s="15"/>
    </row>
    <row r="602" spans="88:98">
      <c r="CJ602" s="15"/>
      <c r="CK602" s="15"/>
      <c r="CL602" s="15"/>
      <c r="CM602" s="15"/>
      <c r="CN602" s="15"/>
      <c r="CO602" s="15"/>
      <c r="CP602" s="15"/>
      <c r="CQ602" s="15"/>
      <c r="CR602" s="15"/>
      <c r="CS602" s="15"/>
      <c r="CT602" s="15"/>
    </row>
    <row r="603" spans="88:98">
      <c r="CJ603" s="15"/>
      <c r="CK603" s="15"/>
      <c r="CL603" s="15"/>
      <c r="CM603" s="15"/>
      <c r="CN603" s="15"/>
      <c r="CO603" s="15"/>
      <c r="CP603" s="15"/>
      <c r="CQ603" s="15"/>
      <c r="CR603" s="15"/>
      <c r="CS603" s="15"/>
      <c r="CT603" s="15"/>
    </row>
    <row r="604" spans="88:98">
      <c r="CJ604" s="15"/>
      <c r="CK604" s="15"/>
      <c r="CL604" s="15"/>
      <c r="CM604" s="15"/>
      <c r="CN604" s="15"/>
      <c r="CO604" s="15"/>
      <c r="CP604" s="15"/>
      <c r="CQ604" s="15"/>
      <c r="CR604" s="15"/>
      <c r="CS604" s="15"/>
      <c r="CT604" s="15"/>
    </row>
    <row r="605" spans="88:98">
      <c r="CJ605" s="15"/>
      <c r="CK605" s="15"/>
      <c r="CL605" s="15"/>
      <c r="CM605" s="15"/>
      <c r="CN605" s="15"/>
      <c r="CO605" s="15"/>
      <c r="CP605" s="15"/>
      <c r="CQ605" s="15"/>
      <c r="CR605" s="15"/>
      <c r="CS605" s="15"/>
      <c r="CT605" s="15"/>
    </row>
    <row r="606" spans="88:98">
      <c r="CJ606" s="15"/>
      <c r="CK606" s="15"/>
      <c r="CL606" s="15"/>
      <c r="CM606" s="15"/>
      <c r="CN606" s="15"/>
      <c r="CO606" s="15"/>
      <c r="CP606" s="15"/>
      <c r="CQ606" s="15"/>
      <c r="CR606" s="15"/>
      <c r="CS606" s="15"/>
      <c r="CT606" s="15"/>
    </row>
    <row r="607" spans="88:98">
      <c r="CJ607" s="15"/>
      <c r="CK607" s="15"/>
      <c r="CL607" s="15"/>
      <c r="CM607" s="15"/>
      <c r="CN607" s="15"/>
      <c r="CO607" s="15"/>
      <c r="CP607" s="15"/>
      <c r="CQ607" s="15"/>
      <c r="CR607" s="15"/>
      <c r="CS607" s="15"/>
      <c r="CT607" s="15"/>
    </row>
    <row r="608" spans="88:98">
      <c r="CJ608" s="15"/>
      <c r="CK608" s="15"/>
      <c r="CL608" s="15"/>
      <c r="CM608" s="15"/>
      <c r="CN608" s="15"/>
      <c r="CO608" s="15"/>
      <c r="CP608" s="15"/>
      <c r="CQ608" s="15"/>
      <c r="CR608" s="15"/>
      <c r="CS608" s="15"/>
      <c r="CT608" s="15"/>
    </row>
    <row r="609" spans="88:98">
      <c r="CJ609" s="15"/>
      <c r="CK609" s="15"/>
      <c r="CL609" s="15"/>
      <c r="CM609" s="15"/>
      <c r="CN609" s="15"/>
      <c r="CO609" s="15"/>
      <c r="CP609" s="15"/>
      <c r="CQ609" s="15"/>
      <c r="CR609" s="15"/>
      <c r="CS609" s="15"/>
      <c r="CT609" s="15"/>
    </row>
    <row r="610" spans="88:98">
      <c r="CJ610" s="15"/>
      <c r="CK610" s="15"/>
      <c r="CL610" s="15"/>
      <c r="CM610" s="15"/>
      <c r="CN610" s="15"/>
      <c r="CO610" s="15"/>
      <c r="CP610" s="15"/>
      <c r="CQ610" s="15"/>
      <c r="CR610" s="15"/>
      <c r="CS610" s="15"/>
      <c r="CT610" s="15"/>
    </row>
    <row r="611" spans="88:98">
      <c r="CJ611" s="15"/>
      <c r="CK611" s="15"/>
      <c r="CL611" s="15"/>
      <c r="CM611" s="15"/>
      <c r="CN611" s="15"/>
      <c r="CO611" s="15"/>
      <c r="CP611" s="15"/>
      <c r="CQ611" s="15"/>
      <c r="CR611" s="15"/>
      <c r="CS611" s="15"/>
      <c r="CT611" s="15"/>
    </row>
    <row r="612" spans="88:98">
      <c r="CJ612" s="15"/>
      <c r="CK612" s="15"/>
      <c r="CL612" s="15"/>
      <c r="CM612" s="15"/>
      <c r="CN612" s="15"/>
      <c r="CO612" s="15"/>
      <c r="CP612" s="15"/>
      <c r="CQ612" s="15"/>
      <c r="CR612" s="15"/>
      <c r="CS612" s="15"/>
      <c r="CT612" s="15"/>
    </row>
    <row r="613" spans="88:98">
      <c r="CJ613" s="15"/>
      <c r="CK613" s="15"/>
      <c r="CL613" s="15"/>
      <c r="CM613" s="15"/>
      <c r="CN613" s="15"/>
      <c r="CO613" s="15"/>
      <c r="CP613" s="15"/>
      <c r="CQ613" s="15"/>
      <c r="CR613" s="15"/>
      <c r="CS613" s="15"/>
      <c r="CT613" s="15"/>
    </row>
    <row r="614" spans="88:98">
      <c r="CJ614" s="15"/>
      <c r="CK614" s="15"/>
      <c r="CL614" s="15"/>
      <c r="CM614" s="15"/>
      <c r="CN614" s="15"/>
      <c r="CO614" s="15"/>
      <c r="CP614" s="15"/>
      <c r="CQ614" s="15"/>
      <c r="CR614" s="15"/>
      <c r="CS614" s="15"/>
      <c r="CT614" s="15"/>
    </row>
    <row r="615" spans="88:98">
      <c r="CJ615" s="15"/>
      <c r="CK615" s="15"/>
      <c r="CL615" s="15"/>
      <c r="CM615" s="15"/>
      <c r="CN615" s="15"/>
      <c r="CO615" s="15"/>
      <c r="CP615" s="15"/>
      <c r="CQ615" s="15"/>
      <c r="CR615" s="15"/>
      <c r="CS615" s="15"/>
      <c r="CT615" s="15"/>
    </row>
    <row r="616" spans="88:98">
      <c r="CJ616" s="15"/>
      <c r="CK616" s="15"/>
      <c r="CL616" s="15"/>
      <c r="CM616" s="15"/>
      <c r="CN616" s="15"/>
      <c r="CO616" s="15"/>
      <c r="CP616" s="15"/>
      <c r="CQ616" s="15"/>
      <c r="CR616" s="15"/>
      <c r="CS616" s="15"/>
      <c r="CT616" s="15"/>
    </row>
    <row r="617" spans="88:98">
      <c r="CJ617" s="15"/>
      <c r="CK617" s="15"/>
      <c r="CL617" s="15"/>
      <c r="CM617" s="15"/>
      <c r="CN617" s="15"/>
      <c r="CO617" s="15"/>
      <c r="CP617" s="15"/>
      <c r="CQ617" s="15"/>
      <c r="CR617" s="15"/>
      <c r="CS617" s="15"/>
      <c r="CT617" s="15"/>
    </row>
    <row r="618" spans="88:98">
      <c r="CJ618" s="15"/>
      <c r="CK618" s="15"/>
      <c r="CL618" s="15"/>
      <c r="CM618" s="15"/>
      <c r="CN618" s="15"/>
      <c r="CO618" s="15"/>
      <c r="CP618" s="15"/>
      <c r="CQ618" s="15"/>
      <c r="CR618" s="15"/>
      <c r="CS618" s="15"/>
      <c r="CT618" s="15"/>
    </row>
    <row r="619" spans="88:98">
      <c r="CJ619" s="15"/>
      <c r="CK619" s="15"/>
      <c r="CL619" s="15"/>
      <c r="CM619" s="15"/>
      <c r="CN619" s="15"/>
      <c r="CO619" s="15"/>
      <c r="CP619" s="15"/>
      <c r="CQ619" s="15"/>
      <c r="CR619" s="15"/>
      <c r="CS619" s="15"/>
      <c r="CT619" s="15"/>
    </row>
    <row r="620" spans="88:98">
      <c r="CJ620" s="15"/>
      <c r="CK620" s="15"/>
      <c r="CL620" s="15"/>
      <c r="CM620" s="15"/>
      <c r="CN620" s="15"/>
      <c r="CO620" s="15"/>
      <c r="CP620" s="15"/>
      <c r="CQ620" s="15"/>
      <c r="CR620" s="15"/>
      <c r="CS620" s="15"/>
      <c r="CT620" s="15"/>
    </row>
    <row r="621" spans="88:98">
      <c r="CJ621" s="15"/>
      <c r="CK621" s="15"/>
      <c r="CL621" s="15"/>
      <c r="CM621" s="15"/>
      <c r="CN621" s="15"/>
      <c r="CO621" s="15"/>
      <c r="CP621" s="15"/>
      <c r="CQ621" s="15"/>
      <c r="CR621" s="15"/>
      <c r="CS621" s="15"/>
      <c r="CT621" s="15"/>
    </row>
    <row r="622" spans="88:98">
      <c r="CJ622" s="15"/>
      <c r="CK622" s="15"/>
      <c r="CL622" s="15"/>
      <c r="CM622" s="15"/>
      <c r="CN622" s="15"/>
      <c r="CO622" s="15"/>
      <c r="CP622" s="15"/>
      <c r="CQ622" s="15"/>
      <c r="CR622" s="15"/>
      <c r="CS622" s="15"/>
      <c r="CT622" s="15"/>
    </row>
    <row r="623" spans="88:98">
      <c r="CJ623" s="15"/>
      <c r="CK623" s="15"/>
      <c r="CL623" s="15"/>
      <c r="CM623" s="15"/>
      <c r="CN623" s="15"/>
      <c r="CO623" s="15"/>
      <c r="CP623" s="15"/>
      <c r="CQ623" s="15"/>
      <c r="CR623" s="15"/>
      <c r="CS623" s="15"/>
      <c r="CT623" s="15"/>
    </row>
    <row r="624" spans="88:98">
      <c r="CJ624" s="15"/>
      <c r="CK624" s="15"/>
      <c r="CL624" s="15"/>
      <c r="CM624" s="15"/>
      <c r="CN624" s="15"/>
      <c r="CO624" s="15"/>
      <c r="CP624" s="15"/>
      <c r="CQ624" s="15"/>
      <c r="CR624" s="15"/>
      <c r="CS624" s="15"/>
      <c r="CT624" s="15"/>
    </row>
    <row r="625" spans="88:98">
      <c r="CJ625" s="15"/>
      <c r="CK625" s="15"/>
      <c r="CL625" s="15"/>
      <c r="CM625" s="15"/>
      <c r="CN625" s="15"/>
      <c r="CO625" s="15"/>
      <c r="CP625" s="15"/>
      <c r="CQ625" s="15"/>
      <c r="CR625" s="15"/>
      <c r="CS625" s="15"/>
      <c r="CT625" s="15"/>
    </row>
    <row r="626" spans="88:98">
      <c r="CJ626" s="15"/>
      <c r="CK626" s="15"/>
      <c r="CL626" s="15"/>
      <c r="CM626" s="15"/>
      <c r="CN626" s="15"/>
      <c r="CO626" s="15"/>
      <c r="CP626" s="15"/>
      <c r="CQ626" s="15"/>
      <c r="CR626" s="15"/>
      <c r="CS626" s="15"/>
      <c r="CT626" s="15"/>
    </row>
    <row r="627" spans="88:98">
      <c r="CJ627" s="15"/>
      <c r="CK627" s="15"/>
      <c r="CL627" s="15"/>
      <c r="CM627" s="15"/>
      <c r="CN627" s="15"/>
      <c r="CO627" s="15"/>
      <c r="CP627" s="15"/>
      <c r="CQ627" s="15"/>
      <c r="CR627" s="15"/>
      <c r="CS627" s="15"/>
      <c r="CT627" s="15"/>
    </row>
    <row r="628" spans="88:98">
      <c r="CJ628" s="15"/>
      <c r="CK628" s="15"/>
      <c r="CL628" s="15"/>
      <c r="CM628" s="15"/>
      <c r="CN628" s="15"/>
      <c r="CO628" s="15"/>
      <c r="CP628" s="15"/>
      <c r="CQ628" s="15"/>
      <c r="CR628" s="15"/>
      <c r="CS628" s="15"/>
      <c r="CT628" s="15"/>
    </row>
    <row r="629" spans="88:98">
      <c r="CJ629" s="15"/>
      <c r="CK629" s="15"/>
      <c r="CL629" s="15"/>
      <c r="CM629" s="15"/>
      <c r="CN629" s="15"/>
      <c r="CO629" s="15"/>
      <c r="CP629" s="15"/>
      <c r="CQ629" s="15"/>
      <c r="CR629" s="15"/>
      <c r="CS629" s="15"/>
      <c r="CT629" s="15"/>
    </row>
    <row r="630" spans="88:98">
      <c r="CJ630" s="15"/>
      <c r="CK630" s="15"/>
      <c r="CL630" s="15"/>
      <c r="CM630" s="15"/>
      <c r="CN630" s="15"/>
      <c r="CO630" s="15"/>
      <c r="CP630" s="15"/>
      <c r="CQ630" s="15"/>
      <c r="CR630" s="15"/>
      <c r="CS630" s="15"/>
      <c r="CT630" s="15"/>
    </row>
    <row r="631" spans="88:98">
      <c r="CJ631" s="15"/>
      <c r="CK631" s="15"/>
      <c r="CL631" s="15"/>
      <c r="CM631" s="15"/>
      <c r="CN631" s="15"/>
      <c r="CO631" s="15"/>
      <c r="CP631" s="15"/>
      <c r="CQ631" s="15"/>
      <c r="CR631" s="15"/>
      <c r="CS631" s="15"/>
      <c r="CT631" s="15"/>
    </row>
    <row r="632" spans="88:98">
      <c r="CJ632" s="15"/>
      <c r="CK632" s="15"/>
      <c r="CL632" s="15"/>
      <c r="CM632" s="15"/>
      <c r="CN632" s="15"/>
      <c r="CO632" s="15"/>
      <c r="CP632" s="15"/>
      <c r="CQ632" s="15"/>
      <c r="CR632" s="15"/>
      <c r="CS632" s="15"/>
      <c r="CT632" s="15"/>
    </row>
    <row r="633" spans="88:98">
      <c r="CJ633" s="15"/>
      <c r="CK633" s="15"/>
      <c r="CL633" s="15"/>
      <c r="CM633" s="15"/>
      <c r="CN633" s="15"/>
      <c r="CO633" s="15"/>
      <c r="CP633" s="15"/>
      <c r="CQ633" s="15"/>
      <c r="CR633" s="15"/>
      <c r="CS633" s="15"/>
      <c r="CT633" s="15"/>
    </row>
    <row r="634" spans="88:98">
      <c r="CJ634" s="15"/>
      <c r="CK634" s="15"/>
      <c r="CL634" s="15"/>
      <c r="CM634" s="15"/>
      <c r="CN634" s="15"/>
      <c r="CO634" s="15"/>
      <c r="CP634" s="15"/>
      <c r="CQ634" s="15"/>
      <c r="CR634" s="15"/>
      <c r="CS634" s="15"/>
      <c r="CT634" s="15"/>
    </row>
    <row r="635" spans="88:98">
      <c r="CJ635" s="15"/>
      <c r="CK635" s="15"/>
      <c r="CL635" s="15"/>
      <c r="CM635" s="15"/>
      <c r="CN635" s="15"/>
      <c r="CO635" s="15"/>
      <c r="CP635" s="15"/>
      <c r="CQ635" s="15"/>
      <c r="CR635" s="15"/>
      <c r="CS635" s="15"/>
      <c r="CT635" s="15"/>
    </row>
    <row r="636" spans="88:98">
      <c r="CJ636" s="15"/>
      <c r="CK636" s="15"/>
      <c r="CL636" s="15"/>
      <c r="CM636" s="15"/>
      <c r="CN636" s="15"/>
      <c r="CO636" s="15"/>
      <c r="CP636" s="15"/>
      <c r="CQ636" s="15"/>
      <c r="CR636" s="15"/>
      <c r="CS636" s="15"/>
      <c r="CT636" s="15"/>
    </row>
    <row r="637" spans="88:98">
      <c r="CJ637" s="15"/>
      <c r="CK637" s="15"/>
      <c r="CL637" s="15"/>
      <c r="CM637" s="15"/>
      <c r="CN637" s="15"/>
      <c r="CO637" s="15"/>
      <c r="CP637" s="15"/>
      <c r="CQ637" s="15"/>
      <c r="CR637" s="15"/>
      <c r="CS637" s="15"/>
      <c r="CT637" s="15"/>
    </row>
    <row r="638" spans="88:98">
      <c r="CJ638" s="15"/>
      <c r="CK638" s="15"/>
      <c r="CL638" s="15"/>
      <c r="CM638" s="15"/>
      <c r="CN638" s="15"/>
      <c r="CO638" s="15"/>
      <c r="CP638" s="15"/>
      <c r="CQ638" s="15"/>
      <c r="CR638" s="15"/>
      <c r="CS638" s="15"/>
      <c r="CT638" s="15"/>
    </row>
    <row r="639" spans="88:98">
      <c r="CJ639" s="15"/>
      <c r="CK639" s="15"/>
      <c r="CL639" s="15"/>
      <c r="CM639" s="15"/>
      <c r="CN639" s="15"/>
      <c r="CO639" s="15"/>
      <c r="CP639" s="15"/>
      <c r="CQ639" s="15"/>
      <c r="CR639" s="15"/>
      <c r="CS639" s="15"/>
      <c r="CT639" s="15"/>
    </row>
    <row r="640" spans="88:98">
      <c r="CJ640" s="15"/>
      <c r="CK640" s="15"/>
      <c r="CL640" s="15"/>
      <c r="CM640" s="15"/>
      <c r="CN640" s="15"/>
      <c r="CO640" s="15"/>
      <c r="CP640" s="15"/>
      <c r="CQ640" s="15"/>
      <c r="CR640" s="15"/>
      <c r="CS640" s="15"/>
      <c r="CT640" s="15"/>
    </row>
    <row r="641" spans="88:98">
      <c r="CJ641" s="15"/>
      <c r="CK641" s="15"/>
      <c r="CL641" s="15"/>
      <c r="CM641" s="15"/>
      <c r="CN641" s="15"/>
      <c r="CO641" s="15"/>
      <c r="CP641" s="15"/>
      <c r="CQ641" s="15"/>
      <c r="CR641" s="15"/>
      <c r="CS641" s="15"/>
      <c r="CT641" s="15"/>
    </row>
    <row r="642" spans="88:98">
      <c r="CJ642" s="15"/>
      <c r="CK642" s="15"/>
      <c r="CL642" s="15"/>
      <c r="CM642" s="15"/>
      <c r="CN642" s="15"/>
      <c r="CO642" s="15"/>
      <c r="CP642" s="15"/>
      <c r="CQ642" s="15"/>
      <c r="CR642" s="15"/>
      <c r="CS642" s="15"/>
      <c r="CT642" s="15"/>
    </row>
    <row r="643" spans="88:98">
      <c r="CJ643" s="15"/>
      <c r="CK643" s="15"/>
      <c r="CL643" s="15"/>
      <c r="CM643" s="15"/>
      <c r="CN643" s="15"/>
      <c r="CO643" s="15"/>
      <c r="CP643" s="15"/>
      <c r="CQ643" s="15"/>
      <c r="CR643" s="15"/>
      <c r="CS643" s="15"/>
      <c r="CT643" s="15"/>
    </row>
    <row r="644" spans="88:98">
      <c r="CJ644" s="15"/>
      <c r="CK644" s="15"/>
      <c r="CL644" s="15"/>
      <c r="CM644" s="15"/>
      <c r="CN644" s="15"/>
      <c r="CO644" s="15"/>
      <c r="CP644" s="15"/>
      <c r="CQ644" s="15"/>
      <c r="CR644" s="15"/>
      <c r="CS644" s="15"/>
      <c r="CT644" s="15"/>
    </row>
    <row r="645" spans="88:98">
      <c r="CJ645" s="15"/>
      <c r="CK645" s="15"/>
      <c r="CL645" s="15"/>
      <c r="CM645" s="15"/>
      <c r="CN645" s="15"/>
      <c r="CO645" s="15"/>
      <c r="CP645" s="15"/>
      <c r="CQ645" s="15"/>
      <c r="CR645" s="15"/>
      <c r="CS645" s="15"/>
      <c r="CT645" s="15"/>
    </row>
    <row r="646" spans="88:98">
      <c r="CJ646" s="15"/>
      <c r="CK646" s="15"/>
      <c r="CL646" s="15"/>
      <c r="CM646" s="15"/>
      <c r="CN646" s="15"/>
      <c r="CO646" s="15"/>
      <c r="CP646" s="15"/>
      <c r="CQ646" s="15"/>
      <c r="CR646" s="15"/>
      <c r="CS646" s="15"/>
      <c r="CT646" s="15"/>
    </row>
    <row r="647" spans="88:98">
      <c r="CJ647" s="15"/>
      <c r="CK647" s="15"/>
      <c r="CL647" s="15"/>
      <c r="CM647" s="15"/>
      <c r="CN647" s="15"/>
      <c r="CO647" s="15"/>
      <c r="CP647" s="15"/>
      <c r="CQ647" s="15"/>
      <c r="CR647" s="15"/>
      <c r="CS647" s="15"/>
      <c r="CT647" s="15"/>
    </row>
    <row r="648" spans="88:98">
      <c r="CJ648" s="15"/>
      <c r="CK648" s="15"/>
      <c r="CL648" s="15"/>
      <c r="CM648" s="15"/>
      <c r="CN648" s="15"/>
      <c r="CO648" s="15"/>
      <c r="CP648" s="15"/>
      <c r="CQ648" s="15"/>
      <c r="CR648" s="15"/>
      <c r="CS648" s="15"/>
      <c r="CT648" s="15"/>
    </row>
    <row r="649" spans="88:98">
      <c r="CJ649" s="15"/>
      <c r="CK649" s="15"/>
      <c r="CL649" s="15"/>
      <c r="CM649" s="15"/>
      <c r="CN649" s="15"/>
      <c r="CO649" s="15"/>
      <c r="CP649" s="15"/>
      <c r="CQ649" s="15"/>
      <c r="CR649" s="15"/>
      <c r="CS649" s="15"/>
      <c r="CT649" s="15"/>
    </row>
    <row r="650" spans="88:98">
      <c r="CJ650" s="15"/>
      <c r="CK650" s="15"/>
      <c r="CL650" s="15"/>
      <c r="CM650" s="15"/>
      <c r="CN650" s="15"/>
      <c r="CO650" s="15"/>
      <c r="CP650" s="15"/>
      <c r="CQ650" s="15"/>
      <c r="CR650" s="15"/>
      <c r="CS650" s="15"/>
      <c r="CT650" s="15"/>
    </row>
    <row r="651" spans="88:98">
      <c r="CJ651" s="15"/>
      <c r="CK651" s="15"/>
      <c r="CL651" s="15"/>
      <c r="CM651" s="15"/>
      <c r="CN651" s="15"/>
      <c r="CO651" s="15"/>
      <c r="CP651" s="15"/>
      <c r="CQ651" s="15"/>
      <c r="CR651" s="15"/>
      <c r="CS651" s="15"/>
      <c r="CT651" s="15"/>
    </row>
    <row r="652" spans="88:98">
      <c r="CJ652" s="15"/>
      <c r="CK652" s="15"/>
      <c r="CL652" s="15"/>
      <c r="CM652" s="15"/>
      <c r="CN652" s="15"/>
      <c r="CO652" s="15"/>
      <c r="CP652" s="15"/>
      <c r="CQ652" s="15"/>
      <c r="CR652" s="15"/>
      <c r="CS652" s="15"/>
      <c r="CT652" s="15"/>
    </row>
    <row r="653" spans="88:98">
      <c r="CJ653" s="15"/>
      <c r="CK653" s="15"/>
      <c r="CL653" s="15"/>
      <c r="CM653" s="15"/>
      <c r="CN653" s="15"/>
      <c r="CO653" s="15"/>
      <c r="CP653" s="15"/>
      <c r="CQ653" s="15"/>
      <c r="CR653" s="15"/>
      <c r="CS653" s="15"/>
      <c r="CT653" s="15"/>
    </row>
    <row r="654" spans="88:98">
      <c r="CJ654" s="15"/>
      <c r="CK654" s="15"/>
      <c r="CL654" s="15"/>
      <c r="CM654" s="15"/>
      <c r="CN654" s="15"/>
      <c r="CO654" s="15"/>
      <c r="CP654" s="15"/>
      <c r="CQ654" s="15"/>
      <c r="CR654" s="15"/>
      <c r="CS654" s="15"/>
      <c r="CT654" s="15"/>
    </row>
    <row r="655" spans="88:98">
      <c r="CJ655" s="15"/>
      <c r="CK655" s="15"/>
      <c r="CL655" s="15"/>
      <c r="CM655" s="15"/>
      <c r="CN655" s="15"/>
      <c r="CO655" s="15"/>
      <c r="CP655" s="15"/>
      <c r="CQ655" s="15"/>
      <c r="CR655" s="15"/>
      <c r="CS655" s="15"/>
      <c r="CT655" s="15"/>
    </row>
    <row r="656" spans="88:98">
      <c r="CJ656" s="15"/>
      <c r="CK656" s="15"/>
      <c r="CL656" s="15"/>
      <c r="CM656" s="15"/>
      <c r="CN656" s="15"/>
      <c r="CO656" s="15"/>
      <c r="CP656" s="15"/>
      <c r="CQ656" s="15"/>
      <c r="CR656" s="15"/>
      <c r="CS656" s="15"/>
      <c r="CT656" s="15"/>
    </row>
    <row r="657" spans="88:98">
      <c r="CJ657" s="15"/>
      <c r="CK657" s="15"/>
      <c r="CL657" s="15"/>
      <c r="CM657" s="15"/>
      <c r="CN657" s="15"/>
      <c r="CO657" s="15"/>
      <c r="CP657" s="15"/>
      <c r="CQ657" s="15"/>
      <c r="CR657" s="15"/>
      <c r="CS657" s="15"/>
      <c r="CT657" s="15"/>
    </row>
    <row r="658" spans="88:98">
      <c r="CJ658" s="15"/>
      <c r="CK658" s="15"/>
      <c r="CL658" s="15"/>
      <c r="CM658" s="15"/>
      <c r="CN658" s="15"/>
      <c r="CO658" s="15"/>
      <c r="CP658" s="15"/>
      <c r="CQ658" s="15"/>
      <c r="CR658" s="15"/>
      <c r="CS658" s="15"/>
      <c r="CT658" s="15"/>
    </row>
    <row r="659" spans="88:98">
      <c r="CJ659" s="15"/>
      <c r="CK659" s="15"/>
      <c r="CL659" s="15"/>
      <c r="CM659" s="15"/>
      <c r="CN659" s="15"/>
      <c r="CO659" s="15"/>
      <c r="CP659" s="15"/>
      <c r="CQ659" s="15"/>
      <c r="CR659" s="15"/>
      <c r="CS659" s="15"/>
      <c r="CT659" s="15"/>
    </row>
    <row r="660" spans="88:98">
      <c r="CJ660" s="15"/>
      <c r="CK660" s="15"/>
      <c r="CL660" s="15"/>
      <c r="CM660" s="15"/>
      <c r="CN660" s="15"/>
      <c r="CO660" s="15"/>
      <c r="CP660" s="15"/>
      <c r="CQ660" s="15"/>
      <c r="CR660" s="15"/>
      <c r="CS660" s="15"/>
      <c r="CT660" s="15"/>
    </row>
    <row r="661" spans="88:98">
      <c r="CJ661" s="15"/>
      <c r="CK661" s="15"/>
      <c r="CL661" s="15"/>
      <c r="CM661" s="15"/>
      <c r="CN661" s="15"/>
      <c r="CO661" s="15"/>
      <c r="CP661" s="15"/>
      <c r="CQ661" s="15"/>
      <c r="CR661" s="15"/>
      <c r="CS661" s="15"/>
      <c r="CT661" s="15"/>
    </row>
    <row r="662" spans="88:98">
      <c r="CJ662" s="15"/>
      <c r="CK662" s="15"/>
      <c r="CL662" s="15"/>
      <c r="CM662" s="15"/>
      <c r="CN662" s="15"/>
      <c r="CO662" s="15"/>
      <c r="CP662" s="15"/>
      <c r="CQ662" s="15"/>
      <c r="CR662" s="15"/>
      <c r="CS662" s="15"/>
      <c r="CT662" s="15"/>
    </row>
    <row r="663" spans="88:98">
      <c r="CJ663" s="15"/>
      <c r="CK663" s="15"/>
      <c r="CL663" s="15"/>
      <c r="CM663" s="15"/>
      <c r="CN663" s="15"/>
      <c r="CO663" s="15"/>
      <c r="CP663" s="15"/>
      <c r="CQ663" s="15"/>
      <c r="CR663" s="15"/>
      <c r="CS663" s="15"/>
      <c r="CT663" s="15"/>
    </row>
    <row r="664" spans="88:98">
      <c r="CJ664" s="15"/>
      <c r="CK664" s="15"/>
      <c r="CL664" s="15"/>
      <c r="CM664" s="15"/>
      <c r="CN664" s="15"/>
      <c r="CO664" s="15"/>
      <c r="CP664" s="15"/>
      <c r="CQ664" s="15"/>
      <c r="CR664" s="15"/>
      <c r="CS664" s="15"/>
      <c r="CT664" s="15"/>
    </row>
    <row r="665" spans="88:98">
      <c r="CJ665" s="15"/>
      <c r="CK665" s="15"/>
      <c r="CL665" s="15"/>
      <c r="CM665" s="15"/>
      <c r="CN665" s="15"/>
      <c r="CO665" s="15"/>
      <c r="CP665" s="15"/>
      <c r="CQ665" s="15"/>
      <c r="CR665" s="15"/>
      <c r="CS665" s="15"/>
      <c r="CT665" s="15"/>
    </row>
    <row r="666" spans="88:98">
      <c r="CJ666" s="15"/>
      <c r="CK666" s="15"/>
      <c r="CL666" s="15"/>
      <c r="CM666" s="15"/>
      <c r="CN666" s="15"/>
      <c r="CO666" s="15"/>
      <c r="CP666" s="15"/>
      <c r="CQ666" s="15"/>
      <c r="CR666" s="15"/>
      <c r="CS666" s="15"/>
      <c r="CT666" s="15"/>
    </row>
    <row r="667" spans="88:98">
      <c r="CJ667" s="15"/>
      <c r="CK667" s="15"/>
      <c r="CL667" s="15"/>
      <c r="CM667" s="15"/>
      <c r="CN667" s="15"/>
      <c r="CO667" s="15"/>
      <c r="CP667" s="15"/>
      <c r="CQ667" s="15"/>
      <c r="CR667" s="15"/>
      <c r="CS667" s="15"/>
      <c r="CT667" s="15"/>
    </row>
    <row r="668" spans="88:98">
      <c r="CJ668" s="15"/>
      <c r="CK668" s="15"/>
      <c r="CL668" s="15"/>
      <c r="CM668" s="15"/>
      <c r="CN668" s="15"/>
      <c r="CO668" s="15"/>
      <c r="CP668" s="15"/>
      <c r="CQ668" s="15"/>
      <c r="CR668" s="15"/>
      <c r="CS668" s="15"/>
      <c r="CT668" s="15"/>
    </row>
    <row r="669" spans="88:98">
      <c r="CJ669" s="15"/>
      <c r="CK669" s="15"/>
      <c r="CL669" s="15"/>
      <c r="CM669" s="15"/>
      <c r="CN669" s="15"/>
      <c r="CO669" s="15"/>
      <c r="CP669" s="15"/>
      <c r="CQ669" s="15"/>
      <c r="CR669" s="15"/>
      <c r="CS669" s="15"/>
      <c r="CT669" s="15"/>
    </row>
    <row r="670" spans="88:98">
      <c r="CJ670" s="15"/>
      <c r="CK670" s="15"/>
      <c r="CL670" s="15"/>
      <c r="CM670" s="15"/>
      <c r="CN670" s="15"/>
      <c r="CO670" s="15"/>
      <c r="CP670" s="15"/>
      <c r="CQ670" s="15"/>
      <c r="CR670" s="15"/>
      <c r="CS670" s="15"/>
      <c r="CT670" s="15"/>
    </row>
    <row r="671" spans="88:98">
      <c r="CJ671" s="15"/>
      <c r="CK671" s="15"/>
      <c r="CL671" s="15"/>
      <c r="CM671" s="15"/>
      <c r="CN671" s="15"/>
      <c r="CO671" s="15"/>
      <c r="CP671" s="15"/>
      <c r="CQ671" s="15"/>
      <c r="CR671" s="15"/>
      <c r="CS671" s="15"/>
      <c r="CT671" s="15"/>
    </row>
    <row r="672" spans="88:98">
      <c r="CJ672" s="15"/>
      <c r="CK672" s="15"/>
      <c r="CL672" s="15"/>
      <c r="CM672" s="15"/>
      <c r="CN672" s="15"/>
      <c r="CO672" s="15"/>
      <c r="CP672" s="15"/>
      <c r="CQ672" s="15"/>
      <c r="CR672" s="15"/>
      <c r="CS672" s="15"/>
      <c r="CT672" s="15"/>
    </row>
    <row r="673" spans="88:98">
      <c r="CJ673" s="15"/>
      <c r="CK673" s="15"/>
      <c r="CL673" s="15"/>
      <c r="CM673" s="15"/>
      <c r="CN673" s="15"/>
      <c r="CO673" s="15"/>
      <c r="CP673" s="15"/>
      <c r="CQ673" s="15"/>
      <c r="CR673" s="15"/>
      <c r="CS673" s="15"/>
      <c r="CT673" s="15"/>
    </row>
    <row r="674" spans="88:98">
      <c r="CJ674" s="15"/>
      <c r="CK674" s="15"/>
      <c r="CL674" s="15"/>
      <c r="CM674" s="15"/>
      <c r="CN674" s="15"/>
      <c r="CO674" s="15"/>
      <c r="CP674" s="15"/>
      <c r="CQ674" s="15"/>
      <c r="CR674" s="15"/>
      <c r="CS674" s="15"/>
      <c r="CT674" s="15"/>
    </row>
    <row r="675" spans="88:98">
      <c r="CJ675" s="15"/>
      <c r="CK675" s="15"/>
      <c r="CL675" s="15"/>
      <c r="CM675" s="15"/>
      <c r="CN675" s="15"/>
      <c r="CO675" s="15"/>
      <c r="CP675" s="15"/>
      <c r="CQ675" s="15"/>
      <c r="CR675" s="15"/>
      <c r="CS675" s="15"/>
      <c r="CT675" s="15"/>
    </row>
    <row r="676" spans="88:98">
      <c r="CJ676" s="15"/>
      <c r="CK676" s="15"/>
      <c r="CL676" s="15"/>
      <c r="CM676" s="15"/>
      <c r="CN676" s="15"/>
      <c r="CO676" s="15"/>
      <c r="CP676" s="15"/>
      <c r="CQ676" s="15"/>
      <c r="CR676" s="15"/>
      <c r="CS676" s="15"/>
      <c r="CT676" s="15"/>
    </row>
    <row r="677" spans="88:98">
      <c r="CJ677" s="15"/>
      <c r="CK677" s="15"/>
      <c r="CL677" s="15"/>
      <c r="CM677" s="15"/>
      <c r="CN677" s="15"/>
      <c r="CO677" s="15"/>
      <c r="CP677" s="15"/>
      <c r="CQ677" s="15"/>
      <c r="CR677" s="15"/>
      <c r="CS677" s="15"/>
      <c r="CT677" s="15"/>
    </row>
    <row r="678" spans="88:98">
      <c r="CJ678" s="15"/>
      <c r="CK678" s="15"/>
      <c r="CL678" s="15"/>
      <c r="CM678" s="15"/>
      <c r="CN678" s="15"/>
      <c r="CO678" s="15"/>
      <c r="CP678" s="15"/>
      <c r="CQ678" s="15"/>
      <c r="CR678" s="15"/>
      <c r="CS678" s="15"/>
      <c r="CT678" s="15"/>
    </row>
    <row r="679" spans="88:98">
      <c r="CJ679" s="15"/>
      <c r="CK679" s="15"/>
      <c r="CL679" s="15"/>
      <c r="CM679" s="15"/>
      <c r="CN679" s="15"/>
      <c r="CO679" s="15"/>
      <c r="CP679" s="15"/>
      <c r="CQ679" s="15"/>
      <c r="CR679" s="15"/>
      <c r="CS679" s="15"/>
      <c r="CT679" s="15"/>
    </row>
    <row r="680" spans="88:98">
      <c r="CJ680" s="15"/>
      <c r="CK680" s="15"/>
      <c r="CL680" s="15"/>
      <c r="CM680" s="15"/>
      <c r="CN680" s="15"/>
      <c r="CO680" s="15"/>
      <c r="CP680" s="15"/>
      <c r="CQ680" s="15"/>
      <c r="CR680" s="15"/>
      <c r="CS680" s="15"/>
      <c r="CT680" s="15"/>
    </row>
    <row r="681" spans="88:98">
      <c r="CJ681" s="15"/>
      <c r="CK681" s="15"/>
      <c r="CL681" s="15"/>
      <c r="CM681" s="15"/>
      <c r="CN681" s="15"/>
      <c r="CO681" s="15"/>
      <c r="CP681" s="15"/>
      <c r="CQ681" s="15"/>
      <c r="CR681" s="15"/>
      <c r="CS681" s="15"/>
      <c r="CT681" s="15"/>
    </row>
    <row r="682" spans="88:98">
      <c r="CJ682" s="15"/>
      <c r="CK682" s="15"/>
      <c r="CL682" s="15"/>
      <c r="CM682" s="15"/>
      <c r="CN682" s="15"/>
      <c r="CO682" s="15"/>
      <c r="CP682" s="15"/>
      <c r="CQ682" s="15"/>
      <c r="CR682" s="15"/>
      <c r="CS682" s="15"/>
      <c r="CT682" s="15"/>
    </row>
    <row r="683" spans="88:98">
      <c r="CJ683" s="15"/>
      <c r="CK683" s="15"/>
      <c r="CL683" s="15"/>
      <c r="CM683" s="15"/>
      <c r="CN683" s="15"/>
      <c r="CO683" s="15"/>
      <c r="CP683" s="15"/>
      <c r="CQ683" s="15"/>
      <c r="CR683" s="15"/>
      <c r="CS683" s="15"/>
      <c r="CT683" s="15"/>
    </row>
    <row r="684" spans="88:98">
      <c r="CJ684" s="15"/>
      <c r="CK684" s="15"/>
      <c r="CL684" s="15"/>
      <c r="CM684" s="15"/>
      <c r="CN684" s="15"/>
      <c r="CO684" s="15"/>
      <c r="CP684" s="15"/>
      <c r="CQ684" s="15"/>
      <c r="CR684" s="15"/>
      <c r="CS684" s="15"/>
      <c r="CT684" s="15"/>
    </row>
    <row r="685" spans="88:98">
      <c r="CJ685" s="15"/>
      <c r="CK685" s="15"/>
      <c r="CL685" s="15"/>
      <c r="CM685" s="15"/>
      <c r="CN685" s="15"/>
      <c r="CO685" s="15"/>
      <c r="CP685" s="15"/>
      <c r="CQ685" s="15"/>
      <c r="CR685" s="15"/>
      <c r="CS685" s="15"/>
      <c r="CT685" s="15"/>
    </row>
    <row r="686" spans="88:98">
      <c r="CJ686" s="15"/>
      <c r="CK686" s="15"/>
      <c r="CL686" s="15"/>
      <c r="CM686" s="15"/>
      <c r="CN686" s="15"/>
      <c r="CO686" s="15"/>
      <c r="CP686" s="15"/>
      <c r="CQ686" s="15"/>
      <c r="CR686" s="15"/>
      <c r="CS686" s="15"/>
      <c r="CT686" s="15"/>
    </row>
    <row r="687" spans="88:98">
      <c r="CJ687" s="15"/>
      <c r="CK687" s="15"/>
      <c r="CL687" s="15"/>
      <c r="CM687" s="15"/>
      <c r="CN687" s="15"/>
      <c r="CO687" s="15"/>
      <c r="CP687" s="15"/>
      <c r="CQ687" s="15"/>
      <c r="CR687" s="15"/>
      <c r="CS687" s="15"/>
      <c r="CT687" s="15"/>
    </row>
    <row r="688" spans="88:98">
      <c r="CJ688" s="15"/>
      <c r="CK688" s="15"/>
      <c r="CL688" s="15"/>
      <c r="CM688" s="15"/>
      <c r="CN688" s="15"/>
      <c r="CO688" s="15"/>
      <c r="CP688" s="15"/>
      <c r="CQ688" s="15"/>
      <c r="CR688" s="15"/>
      <c r="CS688" s="15"/>
      <c r="CT688" s="15"/>
    </row>
    <row r="689" spans="88:98">
      <c r="CJ689" s="15"/>
      <c r="CK689" s="15"/>
      <c r="CL689" s="15"/>
      <c r="CM689" s="15"/>
      <c r="CN689" s="15"/>
      <c r="CO689" s="15"/>
      <c r="CP689" s="15"/>
      <c r="CQ689" s="15"/>
      <c r="CR689" s="15"/>
      <c r="CS689" s="15"/>
      <c r="CT689" s="15"/>
    </row>
    <row r="690" spans="88:98">
      <c r="CJ690" s="15"/>
      <c r="CK690" s="15"/>
      <c r="CL690" s="15"/>
      <c r="CM690" s="15"/>
      <c r="CN690" s="15"/>
      <c r="CO690" s="15"/>
      <c r="CP690" s="15"/>
      <c r="CQ690" s="15"/>
      <c r="CR690" s="15"/>
      <c r="CS690" s="15"/>
      <c r="CT690" s="15"/>
    </row>
    <row r="691" spans="88:98">
      <c r="CJ691" s="15"/>
      <c r="CK691" s="15"/>
      <c r="CL691" s="15"/>
      <c r="CM691" s="15"/>
      <c r="CN691" s="15"/>
      <c r="CO691" s="15"/>
      <c r="CP691" s="15"/>
      <c r="CQ691" s="15"/>
      <c r="CR691" s="15"/>
      <c r="CS691" s="15"/>
      <c r="CT691" s="15"/>
    </row>
    <row r="692" spans="88:98">
      <c r="CJ692" s="15"/>
      <c r="CK692" s="15"/>
      <c r="CL692" s="15"/>
      <c r="CM692" s="15"/>
      <c r="CN692" s="15"/>
      <c r="CO692" s="15"/>
      <c r="CP692" s="15"/>
      <c r="CQ692" s="15"/>
      <c r="CR692" s="15"/>
      <c r="CS692" s="15"/>
      <c r="CT692" s="15"/>
    </row>
    <row r="693" spans="88:98">
      <c r="CJ693" s="15"/>
      <c r="CK693" s="15"/>
      <c r="CL693" s="15"/>
      <c r="CM693" s="15"/>
      <c r="CN693" s="15"/>
      <c r="CO693" s="15"/>
      <c r="CP693" s="15"/>
      <c r="CQ693" s="15"/>
      <c r="CR693" s="15"/>
      <c r="CS693" s="15"/>
      <c r="CT693" s="15"/>
    </row>
    <row r="694" spans="88:98">
      <c r="CJ694" s="15"/>
      <c r="CK694" s="15"/>
      <c r="CL694" s="15"/>
      <c r="CM694" s="15"/>
      <c r="CN694" s="15"/>
      <c r="CO694" s="15"/>
      <c r="CP694" s="15"/>
      <c r="CQ694" s="15"/>
      <c r="CR694" s="15"/>
      <c r="CS694" s="15"/>
      <c r="CT694" s="15"/>
    </row>
    <row r="695" spans="88:98">
      <c r="CJ695" s="15"/>
      <c r="CK695" s="15"/>
      <c r="CL695" s="15"/>
      <c r="CM695" s="15"/>
      <c r="CN695" s="15"/>
      <c r="CO695" s="15"/>
      <c r="CP695" s="15"/>
      <c r="CQ695" s="15"/>
      <c r="CR695" s="15"/>
      <c r="CS695" s="15"/>
      <c r="CT695" s="15"/>
    </row>
    <row r="696" spans="88:98">
      <c r="CJ696" s="15"/>
      <c r="CK696" s="15"/>
      <c r="CL696" s="15"/>
      <c r="CM696" s="15"/>
      <c r="CN696" s="15"/>
      <c r="CO696" s="15"/>
      <c r="CP696" s="15"/>
      <c r="CQ696" s="15"/>
      <c r="CR696" s="15"/>
      <c r="CS696" s="15"/>
      <c r="CT696" s="15"/>
    </row>
    <row r="697" spans="88:98">
      <c r="CJ697" s="15"/>
      <c r="CK697" s="15"/>
      <c r="CL697" s="15"/>
      <c r="CM697" s="15"/>
      <c r="CN697" s="15"/>
      <c r="CO697" s="15"/>
      <c r="CP697" s="15"/>
      <c r="CQ697" s="15"/>
      <c r="CR697" s="15"/>
      <c r="CS697" s="15"/>
      <c r="CT697" s="15"/>
    </row>
    <row r="698" spans="88:98">
      <c r="CJ698" s="15"/>
      <c r="CK698" s="15"/>
      <c r="CL698" s="15"/>
      <c r="CM698" s="15"/>
      <c r="CN698" s="15"/>
      <c r="CO698" s="15"/>
      <c r="CP698" s="15"/>
      <c r="CQ698" s="15"/>
      <c r="CR698" s="15"/>
      <c r="CS698" s="15"/>
      <c r="CT698" s="15"/>
    </row>
    <row r="699" spans="88:98">
      <c r="CJ699" s="15"/>
      <c r="CK699" s="15"/>
      <c r="CL699" s="15"/>
      <c r="CM699" s="15"/>
      <c r="CN699" s="15"/>
      <c r="CO699" s="15"/>
      <c r="CP699" s="15"/>
      <c r="CQ699" s="15"/>
      <c r="CR699" s="15"/>
      <c r="CS699" s="15"/>
      <c r="CT699" s="15"/>
    </row>
    <row r="700" spans="88:98">
      <c r="CJ700" s="15"/>
      <c r="CK700" s="15"/>
      <c r="CL700" s="15"/>
      <c r="CM700" s="15"/>
      <c r="CN700" s="15"/>
      <c r="CO700" s="15"/>
      <c r="CP700" s="15"/>
      <c r="CQ700" s="15"/>
      <c r="CR700" s="15"/>
      <c r="CS700" s="15"/>
      <c r="CT700" s="15"/>
    </row>
    <row r="701" spans="88:98">
      <c r="CJ701" s="15"/>
      <c r="CK701" s="15"/>
      <c r="CL701" s="15"/>
      <c r="CM701" s="15"/>
      <c r="CN701" s="15"/>
      <c r="CO701" s="15"/>
      <c r="CP701" s="15"/>
      <c r="CQ701" s="15"/>
      <c r="CR701" s="15"/>
      <c r="CS701" s="15"/>
      <c r="CT701" s="15"/>
    </row>
    <row r="702" spans="88:98">
      <c r="CJ702" s="15"/>
      <c r="CK702" s="15"/>
      <c r="CL702" s="15"/>
      <c r="CM702" s="15"/>
      <c r="CN702" s="15"/>
      <c r="CO702" s="15"/>
      <c r="CP702" s="15"/>
      <c r="CQ702" s="15"/>
      <c r="CR702" s="15"/>
      <c r="CS702" s="15"/>
      <c r="CT702" s="15"/>
    </row>
    <row r="703" spans="88:98">
      <c r="CJ703" s="15"/>
      <c r="CK703" s="15"/>
      <c r="CL703" s="15"/>
      <c r="CM703" s="15"/>
      <c r="CN703" s="15"/>
      <c r="CO703" s="15"/>
      <c r="CP703" s="15"/>
      <c r="CQ703" s="15"/>
      <c r="CR703" s="15"/>
      <c r="CS703" s="15"/>
      <c r="CT703" s="15"/>
    </row>
    <row r="704" spans="88:98">
      <c r="CJ704" s="15"/>
      <c r="CK704" s="15"/>
      <c r="CL704" s="15"/>
      <c r="CM704" s="15"/>
      <c r="CN704" s="15"/>
      <c r="CO704" s="15"/>
      <c r="CP704" s="15"/>
      <c r="CQ704" s="15"/>
      <c r="CR704" s="15"/>
      <c r="CS704" s="15"/>
      <c r="CT704" s="15"/>
    </row>
    <row r="705" spans="88:98">
      <c r="CJ705" s="15"/>
      <c r="CK705" s="15"/>
      <c r="CL705" s="15"/>
      <c r="CM705" s="15"/>
      <c r="CN705" s="15"/>
      <c r="CO705" s="15"/>
      <c r="CP705" s="15"/>
      <c r="CQ705" s="15"/>
      <c r="CR705" s="15"/>
      <c r="CS705" s="15"/>
      <c r="CT705" s="15"/>
    </row>
    <row r="706" spans="88:98">
      <c r="CJ706" s="15"/>
      <c r="CK706" s="15"/>
      <c r="CL706" s="15"/>
      <c r="CM706" s="15"/>
      <c r="CN706" s="15"/>
      <c r="CO706" s="15"/>
      <c r="CP706" s="15"/>
      <c r="CQ706" s="15"/>
      <c r="CR706" s="15"/>
      <c r="CS706" s="15"/>
      <c r="CT706" s="15"/>
    </row>
    <row r="707" spans="88:98">
      <c r="CJ707" s="15"/>
      <c r="CK707" s="15"/>
      <c r="CL707" s="15"/>
      <c r="CM707" s="15"/>
      <c r="CN707" s="15"/>
      <c r="CO707" s="15"/>
      <c r="CP707" s="15"/>
      <c r="CQ707" s="15"/>
      <c r="CR707" s="15"/>
      <c r="CS707" s="15"/>
      <c r="CT707" s="15"/>
    </row>
    <row r="708" spans="88:98">
      <c r="CJ708" s="15"/>
      <c r="CK708" s="15"/>
      <c r="CL708" s="15"/>
      <c r="CM708" s="15"/>
      <c r="CN708" s="15"/>
      <c r="CO708" s="15"/>
      <c r="CP708" s="15"/>
      <c r="CQ708" s="15"/>
      <c r="CR708" s="15"/>
      <c r="CS708" s="15"/>
      <c r="CT708" s="15"/>
    </row>
    <row r="709" spans="88:98">
      <c r="CJ709" s="15"/>
      <c r="CK709" s="15"/>
      <c r="CL709" s="15"/>
      <c r="CM709" s="15"/>
      <c r="CN709" s="15"/>
      <c r="CO709" s="15"/>
      <c r="CP709" s="15"/>
      <c r="CQ709" s="15"/>
      <c r="CR709" s="15"/>
      <c r="CS709" s="15"/>
      <c r="CT709" s="15"/>
    </row>
    <row r="710" spans="88:98">
      <c r="CJ710" s="15"/>
      <c r="CK710" s="15"/>
      <c r="CL710" s="15"/>
      <c r="CM710" s="15"/>
      <c r="CN710" s="15"/>
      <c r="CO710" s="15"/>
      <c r="CP710" s="15"/>
      <c r="CQ710" s="15"/>
      <c r="CR710" s="15"/>
      <c r="CS710" s="15"/>
      <c r="CT710" s="15"/>
    </row>
    <row r="711" spans="88:98">
      <c r="CJ711" s="15"/>
      <c r="CK711" s="15"/>
      <c r="CL711" s="15"/>
      <c r="CM711" s="15"/>
      <c r="CN711" s="15"/>
      <c r="CO711" s="15"/>
      <c r="CP711" s="15"/>
      <c r="CQ711" s="15"/>
      <c r="CR711" s="15"/>
      <c r="CS711" s="15"/>
      <c r="CT711" s="15"/>
    </row>
    <row r="712" spans="88:98">
      <c r="CJ712" s="15"/>
      <c r="CK712" s="15"/>
      <c r="CL712" s="15"/>
      <c r="CM712" s="15"/>
      <c r="CN712" s="15"/>
      <c r="CO712" s="15"/>
      <c r="CP712" s="15"/>
      <c r="CQ712" s="15"/>
      <c r="CR712" s="15"/>
      <c r="CS712" s="15"/>
      <c r="CT712" s="15"/>
    </row>
    <row r="713" spans="88:98">
      <c r="CJ713" s="15"/>
      <c r="CK713" s="15"/>
      <c r="CL713" s="15"/>
      <c r="CM713" s="15"/>
      <c r="CN713" s="15"/>
      <c r="CO713" s="15"/>
      <c r="CP713" s="15"/>
      <c r="CQ713" s="15"/>
      <c r="CR713" s="15"/>
      <c r="CS713" s="15"/>
      <c r="CT713" s="15"/>
    </row>
    <row r="714" spans="88:98">
      <c r="CJ714" s="15"/>
      <c r="CK714" s="15"/>
      <c r="CL714" s="15"/>
      <c r="CM714" s="15"/>
      <c r="CN714" s="15"/>
      <c r="CO714" s="15"/>
      <c r="CP714" s="15"/>
      <c r="CQ714" s="15"/>
      <c r="CR714" s="15"/>
      <c r="CS714" s="15"/>
      <c r="CT714" s="15"/>
    </row>
    <row r="715" spans="88:98">
      <c r="CJ715" s="15"/>
      <c r="CK715" s="15"/>
      <c r="CL715" s="15"/>
      <c r="CM715" s="15"/>
      <c r="CN715" s="15"/>
      <c r="CO715" s="15"/>
      <c r="CP715" s="15"/>
      <c r="CQ715" s="15"/>
      <c r="CR715" s="15"/>
      <c r="CS715" s="15"/>
      <c r="CT715" s="15"/>
    </row>
    <row r="716" spans="88:98">
      <c r="CJ716" s="15"/>
      <c r="CK716" s="15"/>
      <c r="CL716" s="15"/>
      <c r="CM716" s="15"/>
      <c r="CN716" s="15"/>
      <c r="CO716" s="15"/>
      <c r="CP716" s="15"/>
      <c r="CQ716" s="15"/>
      <c r="CR716" s="15"/>
      <c r="CS716" s="15"/>
      <c r="CT716" s="15"/>
    </row>
    <row r="717" spans="88:98">
      <c r="CJ717" s="15"/>
      <c r="CK717" s="15"/>
      <c r="CL717" s="15"/>
      <c r="CM717" s="15"/>
      <c r="CN717" s="15"/>
      <c r="CO717" s="15"/>
      <c r="CP717" s="15"/>
      <c r="CQ717" s="15"/>
      <c r="CR717" s="15"/>
      <c r="CS717" s="15"/>
      <c r="CT717" s="15"/>
    </row>
    <row r="718" spans="88:98">
      <c r="CJ718" s="15"/>
      <c r="CK718" s="15"/>
      <c r="CL718" s="15"/>
      <c r="CM718" s="15"/>
      <c r="CN718" s="15"/>
      <c r="CO718" s="15"/>
      <c r="CP718" s="15"/>
      <c r="CQ718" s="15"/>
      <c r="CR718" s="15"/>
      <c r="CS718" s="15"/>
      <c r="CT718" s="15"/>
    </row>
    <row r="719" spans="88:98">
      <c r="CJ719" s="15"/>
      <c r="CK719" s="15"/>
      <c r="CL719" s="15"/>
      <c r="CM719" s="15"/>
      <c r="CN719" s="15"/>
      <c r="CO719" s="15"/>
      <c r="CP719" s="15"/>
      <c r="CQ719" s="15"/>
      <c r="CR719" s="15"/>
      <c r="CS719" s="15"/>
      <c r="CT719" s="15"/>
    </row>
    <row r="720" spans="88:98">
      <c r="CJ720" s="15"/>
      <c r="CK720" s="15"/>
      <c r="CL720" s="15"/>
      <c r="CM720" s="15"/>
      <c r="CN720" s="15"/>
      <c r="CO720" s="15"/>
      <c r="CP720" s="15"/>
      <c r="CQ720" s="15"/>
      <c r="CR720" s="15"/>
      <c r="CS720" s="15"/>
      <c r="CT720" s="15"/>
    </row>
    <row r="721" spans="88:98">
      <c r="CJ721" s="15"/>
      <c r="CK721" s="15"/>
      <c r="CL721" s="15"/>
      <c r="CM721" s="15"/>
      <c r="CN721" s="15"/>
      <c r="CO721" s="15"/>
      <c r="CP721" s="15"/>
      <c r="CQ721" s="15"/>
      <c r="CR721" s="15"/>
      <c r="CS721" s="15"/>
      <c r="CT721" s="15"/>
    </row>
    <row r="722" spans="88:98">
      <c r="CJ722" s="15"/>
      <c r="CK722" s="15"/>
      <c r="CL722" s="15"/>
      <c r="CM722" s="15"/>
      <c r="CN722" s="15"/>
      <c r="CO722" s="15"/>
      <c r="CP722" s="15"/>
      <c r="CQ722" s="15"/>
      <c r="CR722" s="15"/>
      <c r="CS722" s="15"/>
      <c r="CT722" s="15"/>
    </row>
    <row r="723" spans="88:98">
      <c r="CJ723" s="15"/>
      <c r="CK723" s="15"/>
      <c r="CL723" s="15"/>
      <c r="CM723" s="15"/>
      <c r="CN723" s="15"/>
      <c r="CO723" s="15"/>
      <c r="CP723" s="15"/>
      <c r="CQ723" s="15"/>
      <c r="CR723" s="15"/>
      <c r="CS723" s="15"/>
      <c r="CT723" s="15"/>
    </row>
    <row r="724" spans="88:98">
      <c r="CJ724" s="15"/>
      <c r="CK724" s="15"/>
      <c r="CL724" s="15"/>
      <c r="CM724" s="15"/>
      <c r="CN724" s="15"/>
      <c r="CO724" s="15"/>
      <c r="CP724" s="15"/>
      <c r="CQ724" s="15"/>
      <c r="CR724" s="15"/>
      <c r="CS724" s="15"/>
      <c r="CT724" s="15"/>
    </row>
    <row r="725" spans="88:98">
      <c r="CJ725" s="15"/>
      <c r="CK725" s="15"/>
      <c r="CL725" s="15"/>
      <c r="CM725" s="15"/>
      <c r="CN725" s="15"/>
      <c r="CO725" s="15"/>
      <c r="CP725" s="15"/>
      <c r="CQ725" s="15"/>
      <c r="CR725" s="15"/>
      <c r="CS725" s="15"/>
      <c r="CT725" s="15"/>
    </row>
    <row r="726" spans="88:98">
      <c r="CJ726" s="15"/>
      <c r="CK726" s="15"/>
      <c r="CL726" s="15"/>
      <c r="CM726" s="15"/>
      <c r="CN726" s="15"/>
      <c r="CO726" s="15"/>
      <c r="CP726" s="15"/>
      <c r="CQ726" s="15"/>
      <c r="CR726" s="15"/>
      <c r="CS726" s="15"/>
      <c r="CT726" s="15"/>
    </row>
    <row r="727" spans="88:98">
      <c r="CJ727" s="15"/>
      <c r="CK727" s="15"/>
      <c r="CL727" s="15"/>
      <c r="CM727" s="15"/>
      <c r="CN727" s="15"/>
      <c r="CO727" s="15"/>
      <c r="CP727" s="15"/>
      <c r="CQ727" s="15"/>
      <c r="CR727" s="15"/>
      <c r="CS727" s="15"/>
      <c r="CT727" s="15"/>
    </row>
    <row r="728" spans="88:98">
      <c r="CJ728" s="15"/>
      <c r="CK728" s="15"/>
      <c r="CL728" s="15"/>
      <c r="CM728" s="15"/>
      <c r="CN728" s="15"/>
      <c r="CO728" s="15"/>
      <c r="CP728" s="15"/>
      <c r="CQ728" s="15"/>
      <c r="CR728" s="15"/>
      <c r="CS728" s="15"/>
      <c r="CT728" s="15"/>
    </row>
    <row r="729" spans="88:98">
      <c r="CJ729" s="15"/>
      <c r="CK729" s="15"/>
      <c r="CL729" s="15"/>
      <c r="CM729" s="15"/>
      <c r="CN729" s="15"/>
      <c r="CO729" s="15"/>
      <c r="CP729" s="15"/>
      <c r="CQ729" s="15"/>
      <c r="CR729" s="15"/>
      <c r="CS729" s="15"/>
      <c r="CT729" s="15"/>
    </row>
    <row r="730" spans="88:98">
      <c r="CJ730" s="15"/>
      <c r="CK730" s="15"/>
      <c r="CL730" s="15"/>
      <c r="CM730" s="15"/>
      <c r="CN730" s="15"/>
      <c r="CO730" s="15"/>
      <c r="CP730" s="15"/>
      <c r="CQ730" s="15"/>
      <c r="CR730" s="15"/>
      <c r="CS730" s="15"/>
      <c r="CT730" s="15"/>
    </row>
    <row r="731" spans="88:98">
      <c r="CJ731" s="15"/>
      <c r="CK731" s="15"/>
      <c r="CL731" s="15"/>
      <c r="CM731" s="15"/>
      <c r="CN731" s="15"/>
      <c r="CO731" s="15"/>
      <c r="CP731" s="15"/>
      <c r="CQ731" s="15"/>
      <c r="CR731" s="15"/>
      <c r="CS731" s="15"/>
      <c r="CT731" s="15"/>
    </row>
    <row r="732" spans="88:98">
      <c r="CJ732" s="15"/>
      <c r="CK732" s="15"/>
      <c r="CL732" s="15"/>
      <c r="CM732" s="15"/>
      <c r="CN732" s="15"/>
      <c r="CO732" s="15"/>
      <c r="CP732" s="15"/>
      <c r="CQ732" s="15"/>
      <c r="CR732" s="15"/>
      <c r="CS732" s="15"/>
      <c r="CT732" s="15"/>
    </row>
    <row r="733" spans="88:98">
      <c r="CJ733" s="15"/>
      <c r="CK733" s="15"/>
      <c r="CL733" s="15"/>
      <c r="CM733" s="15"/>
      <c r="CN733" s="15"/>
      <c r="CO733" s="15"/>
      <c r="CP733" s="15"/>
      <c r="CQ733" s="15"/>
      <c r="CR733" s="15"/>
      <c r="CS733" s="15"/>
      <c r="CT733" s="15"/>
    </row>
    <row r="734" spans="88:98">
      <c r="CJ734" s="15"/>
      <c r="CK734" s="15"/>
      <c r="CL734" s="15"/>
      <c r="CM734" s="15"/>
      <c r="CN734" s="15"/>
      <c r="CO734" s="15"/>
      <c r="CP734" s="15"/>
      <c r="CQ734" s="15"/>
      <c r="CR734" s="15"/>
      <c r="CS734" s="15"/>
      <c r="CT734" s="15"/>
    </row>
    <row r="735" spans="88:98">
      <c r="CJ735" s="15"/>
      <c r="CK735" s="15"/>
      <c r="CL735" s="15"/>
      <c r="CM735" s="15"/>
      <c r="CN735" s="15"/>
      <c r="CO735" s="15"/>
      <c r="CP735" s="15"/>
      <c r="CQ735" s="15"/>
      <c r="CR735" s="15"/>
      <c r="CS735" s="15"/>
      <c r="CT735" s="15"/>
    </row>
    <row r="736" spans="88:98">
      <c r="CJ736" s="15"/>
      <c r="CK736" s="15"/>
      <c r="CL736" s="15"/>
      <c r="CM736" s="15"/>
      <c r="CN736" s="15"/>
      <c r="CO736" s="15"/>
      <c r="CP736" s="15"/>
      <c r="CQ736" s="15"/>
      <c r="CR736" s="15"/>
      <c r="CS736" s="15"/>
      <c r="CT736" s="15"/>
    </row>
    <row r="737" spans="88:98">
      <c r="CJ737" s="15"/>
      <c r="CK737" s="15"/>
      <c r="CL737" s="15"/>
      <c r="CM737" s="15"/>
      <c r="CN737" s="15"/>
      <c r="CO737" s="15"/>
      <c r="CP737" s="15"/>
      <c r="CQ737" s="15"/>
      <c r="CR737" s="15"/>
      <c r="CS737" s="15"/>
      <c r="CT737" s="15"/>
    </row>
    <row r="738" spans="88:98">
      <c r="CJ738" s="15"/>
      <c r="CK738" s="15"/>
      <c r="CL738" s="15"/>
      <c r="CM738" s="15"/>
      <c r="CN738" s="15"/>
      <c r="CO738" s="15"/>
      <c r="CP738" s="15"/>
      <c r="CQ738" s="15"/>
      <c r="CR738" s="15"/>
      <c r="CS738" s="15"/>
      <c r="CT738" s="15"/>
    </row>
    <row r="739" spans="88:98">
      <c r="CJ739" s="15"/>
      <c r="CK739" s="15"/>
      <c r="CL739" s="15"/>
      <c r="CM739" s="15"/>
      <c r="CN739" s="15"/>
      <c r="CO739" s="15"/>
      <c r="CP739" s="15"/>
      <c r="CQ739" s="15"/>
      <c r="CR739" s="15"/>
      <c r="CS739" s="15"/>
      <c r="CT739" s="15"/>
    </row>
    <row r="740" spans="88:98">
      <c r="CJ740" s="15"/>
      <c r="CK740" s="15"/>
      <c r="CL740" s="15"/>
      <c r="CM740" s="15"/>
      <c r="CN740" s="15"/>
      <c r="CO740" s="15"/>
      <c r="CP740" s="15"/>
      <c r="CQ740" s="15"/>
      <c r="CR740" s="15"/>
      <c r="CS740" s="15"/>
      <c r="CT740" s="15"/>
    </row>
    <row r="741" spans="88:98">
      <c r="CJ741" s="15"/>
      <c r="CK741" s="15"/>
      <c r="CL741" s="15"/>
      <c r="CM741" s="15"/>
      <c r="CN741" s="15"/>
      <c r="CO741" s="15"/>
      <c r="CP741" s="15"/>
      <c r="CQ741" s="15"/>
      <c r="CR741" s="15"/>
      <c r="CS741" s="15"/>
      <c r="CT741" s="15"/>
    </row>
    <row r="742" spans="88:98">
      <c r="CJ742" s="15"/>
      <c r="CK742" s="15"/>
      <c r="CL742" s="15"/>
      <c r="CM742" s="15"/>
      <c r="CN742" s="15"/>
      <c r="CO742" s="15"/>
      <c r="CP742" s="15"/>
      <c r="CQ742" s="15"/>
      <c r="CR742" s="15"/>
      <c r="CS742" s="15"/>
      <c r="CT742" s="15"/>
    </row>
    <row r="743" spans="88:98">
      <c r="CJ743" s="15"/>
      <c r="CK743" s="15"/>
      <c r="CL743" s="15"/>
      <c r="CM743" s="15"/>
      <c r="CN743" s="15"/>
      <c r="CO743" s="15"/>
      <c r="CP743" s="15"/>
      <c r="CQ743" s="15"/>
      <c r="CR743" s="15"/>
      <c r="CS743" s="15"/>
      <c r="CT743" s="15"/>
    </row>
    <row r="744" spans="88:98">
      <c r="CJ744" s="15"/>
      <c r="CK744" s="15"/>
      <c r="CL744" s="15"/>
      <c r="CM744" s="15"/>
      <c r="CN744" s="15"/>
      <c r="CO744" s="15"/>
      <c r="CP744" s="15"/>
      <c r="CQ744" s="15"/>
      <c r="CR744" s="15"/>
      <c r="CS744" s="15"/>
      <c r="CT744" s="15"/>
    </row>
    <row r="745" spans="88:98">
      <c r="CJ745" s="15"/>
      <c r="CK745" s="15"/>
      <c r="CL745" s="15"/>
      <c r="CM745" s="15"/>
      <c r="CN745" s="15"/>
      <c r="CO745" s="15"/>
      <c r="CP745" s="15"/>
      <c r="CQ745" s="15"/>
      <c r="CR745" s="15"/>
      <c r="CS745" s="15"/>
      <c r="CT745" s="15"/>
    </row>
    <row r="746" spans="88:98">
      <c r="CJ746" s="15"/>
      <c r="CK746" s="15"/>
      <c r="CL746" s="15"/>
      <c r="CM746" s="15"/>
      <c r="CN746" s="15"/>
      <c r="CO746" s="15"/>
      <c r="CP746" s="15"/>
      <c r="CQ746" s="15"/>
      <c r="CR746" s="15"/>
      <c r="CS746" s="15"/>
      <c r="CT746" s="15"/>
    </row>
    <row r="747" spans="88:98">
      <c r="CJ747" s="15"/>
      <c r="CK747" s="15"/>
      <c r="CL747" s="15"/>
      <c r="CM747" s="15"/>
      <c r="CN747" s="15"/>
      <c r="CO747" s="15"/>
      <c r="CP747" s="15"/>
      <c r="CQ747" s="15"/>
      <c r="CR747" s="15"/>
      <c r="CS747" s="15"/>
      <c r="CT747" s="15"/>
    </row>
    <row r="748" spans="88:98">
      <c r="CJ748" s="15"/>
      <c r="CK748" s="15"/>
      <c r="CL748" s="15"/>
      <c r="CM748" s="15"/>
      <c r="CN748" s="15"/>
      <c r="CO748" s="15"/>
      <c r="CP748" s="15"/>
      <c r="CQ748" s="15"/>
      <c r="CR748" s="15"/>
      <c r="CS748" s="15"/>
      <c r="CT748" s="15"/>
    </row>
    <row r="749" spans="88:98">
      <c r="CJ749" s="15"/>
      <c r="CK749" s="15"/>
      <c r="CL749" s="15"/>
      <c r="CM749" s="15"/>
      <c r="CN749" s="15"/>
      <c r="CO749" s="15"/>
      <c r="CP749" s="15"/>
      <c r="CQ749" s="15"/>
      <c r="CR749" s="15"/>
      <c r="CS749" s="15"/>
      <c r="CT749" s="15"/>
    </row>
    <row r="750" spans="88:98">
      <c r="CJ750" s="15"/>
      <c r="CK750" s="15"/>
      <c r="CL750" s="15"/>
      <c r="CM750" s="15"/>
      <c r="CN750" s="15"/>
      <c r="CO750" s="15"/>
      <c r="CP750" s="15"/>
      <c r="CQ750" s="15"/>
      <c r="CR750" s="15"/>
      <c r="CS750" s="15"/>
      <c r="CT750" s="15"/>
    </row>
    <row r="751" spans="88:98">
      <c r="CJ751" s="15"/>
      <c r="CK751" s="15"/>
      <c r="CL751" s="15"/>
      <c r="CM751" s="15"/>
      <c r="CN751" s="15"/>
      <c r="CO751" s="15"/>
      <c r="CP751" s="15"/>
      <c r="CQ751" s="15"/>
      <c r="CR751" s="15"/>
      <c r="CS751" s="15"/>
      <c r="CT751" s="15"/>
    </row>
    <row r="752" spans="88:98">
      <c r="CJ752" s="15"/>
      <c r="CK752" s="15"/>
      <c r="CL752" s="15"/>
      <c r="CM752" s="15"/>
      <c r="CN752" s="15"/>
      <c r="CO752" s="15"/>
      <c r="CP752" s="15"/>
      <c r="CQ752" s="15"/>
      <c r="CR752" s="15"/>
      <c r="CS752" s="15"/>
      <c r="CT752" s="15"/>
    </row>
    <row r="753" spans="88:98">
      <c r="CJ753" s="15"/>
      <c r="CK753" s="15"/>
      <c r="CL753" s="15"/>
      <c r="CM753" s="15"/>
      <c r="CN753" s="15"/>
      <c r="CO753" s="15"/>
      <c r="CP753" s="15"/>
      <c r="CQ753" s="15"/>
      <c r="CR753" s="15"/>
      <c r="CS753" s="15"/>
      <c r="CT753" s="15"/>
    </row>
    <row r="754" spans="88:98">
      <c r="CJ754" s="15"/>
      <c r="CK754" s="15"/>
      <c r="CL754" s="15"/>
      <c r="CM754" s="15"/>
      <c r="CN754" s="15"/>
      <c r="CO754" s="15"/>
      <c r="CP754" s="15"/>
      <c r="CQ754" s="15"/>
      <c r="CR754" s="15"/>
      <c r="CS754" s="15"/>
      <c r="CT754" s="15"/>
    </row>
    <row r="755" spans="88:98">
      <c r="CJ755" s="15"/>
      <c r="CK755" s="15"/>
      <c r="CL755" s="15"/>
      <c r="CM755" s="15"/>
      <c r="CN755" s="15"/>
      <c r="CO755" s="15"/>
      <c r="CP755" s="15"/>
      <c r="CQ755" s="15"/>
      <c r="CR755" s="15"/>
      <c r="CS755" s="15"/>
      <c r="CT755" s="15"/>
    </row>
    <row r="756" spans="88:98">
      <c r="CJ756" s="15"/>
      <c r="CK756" s="15"/>
      <c r="CL756" s="15"/>
      <c r="CM756" s="15"/>
      <c r="CN756" s="15"/>
      <c r="CO756" s="15"/>
      <c r="CP756" s="15"/>
      <c r="CQ756" s="15"/>
      <c r="CR756" s="15"/>
      <c r="CS756" s="15"/>
      <c r="CT756" s="15"/>
    </row>
    <row r="757" spans="88:98">
      <c r="CJ757" s="15"/>
      <c r="CK757" s="15"/>
      <c r="CL757" s="15"/>
      <c r="CM757" s="15"/>
      <c r="CN757" s="15"/>
      <c r="CO757" s="15"/>
      <c r="CP757" s="15"/>
      <c r="CQ757" s="15"/>
      <c r="CR757" s="15"/>
      <c r="CS757" s="15"/>
      <c r="CT757" s="15"/>
    </row>
    <row r="758" spans="88:98">
      <c r="CJ758" s="15"/>
      <c r="CK758" s="15"/>
      <c r="CL758" s="15"/>
      <c r="CM758" s="15"/>
      <c r="CN758" s="15"/>
      <c r="CO758" s="15"/>
      <c r="CP758" s="15"/>
      <c r="CQ758" s="15"/>
      <c r="CR758" s="15"/>
      <c r="CS758" s="15"/>
      <c r="CT758" s="15"/>
    </row>
    <row r="759" spans="88:98">
      <c r="CJ759" s="15"/>
      <c r="CK759" s="15"/>
      <c r="CL759" s="15"/>
      <c r="CM759" s="15"/>
      <c r="CN759" s="15"/>
      <c r="CO759" s="15"/>
      <c r="CP759" s="15"/>
      <c r="CQ759" s="15"/>
      <c r="CR759" s="15"/>
      <c r="CS759" s="15"/>
      <c r="CT759" s="15"/>
    </row>
    <row r="760" spans="88:98">
      <c r="CJ760" s="15"/>
      <c r="CK760" s="15"/>
      <c r="CL760" s="15"/>
      <c r="CM760" s="15"/>
      <c r="CN760" s="15"/>
      <c r="CO760" s="15"/>
      <c r="CP760" s="15"/>
      <c r="CQ760" s="15"/>
      <c r="CR760" s="15"/>
      <c r="CS760" s="15"/>
      <c r="CT760" s="15"/>
    </row>
    <row r="761" spans="88:98">
      <c r="CJ761" s="15"/>
      <c r="CK761" s="15"/>
      <c r="CL761" s="15"/>
      <c r="CM761" s="15"/>
      <c r="CN761" s="15"/>
      <c r="CO761" s="15"/>
      <c r="CP761" s="15"/>
      <c r="CQ761" s="15"/>
      <c r="CR761" s="15"/>
      <c r="CS761" s="15"/>
      <c r="CT761" s="15"/>
    </row>
    <row r="762" spans="88:98">
      <c r="CJ762" s="15"/>
      <c r="CK762" s="15"/>
      <c r="CL762" s="15"/>
      <c r="CM762" s="15"/>
      <c r="CN762" s="15"/>
      <c r="CO762" s="15"/>
      <c r="CP762" s="15"/>
      <c r="CQ762" s="15"/>
      <c r="CR762" s="15"/>
      <c r="CS762" s="15"/>
      <c r="CT762" s="15"/>
    </row>
    <row r="763" spans="88:98">
      <c r="CJ763" s="15"/>
      <c r="CK763" s="15"/>
      <c r="CL763" s="15"/>
      <c r="CM763" s="15"/>
      <c r="CN763" s="15"/>
      <c r="CO763" s="15"/>
      <c r="CP763" s="15"/>
      <c r="CQ763" s="15"/>
      <c r="CR763" s="15"/>
      <c r="CS763" s="15"/>
      <c r="CT763" s="15"/>
    </row>
    <row r="764" spans="88:98">
      <c r="CJ764" s="15"/>
      <c r="CK764" s="15"/>
      <c r="CL764" s="15"/>
      <c r="CM764" s="15"/>
      <c r="CN764" s="15"/>
      <c r="CO764" s="15"/>
      <c r="CP764" s="15"/>
      <c r="CQ764" s="15"/>
      <c r="CR764" s="15"/>
      <c r="CS764" s="15"/>
      <c r="CT764" s="15"/>
    </row>
    <row r="765" spans="88:98">
      <c r="CJ765" s="15"/>
      <c r="CK765" s="15"/>
      <c r="CL765" s="15"/>
      <c r="CM765" s="15"/>
      <c r="CN765" s="15"/>
      <c r="CO765" s="15"/>
      <c r="CP765" s="15"/>
      <c r="CQ765" s="15"/>
      <c r="CR765" s="15"/>
      <c r="CS765" s="15"/>
      <c r="CT765" s="15"/>
    </row>
    <row r="766" spans="88:98">
      <c r="CJ766" s="15"/>
      <c r="CK766" s="15"/>
      <c r="CL766" s="15"/>
      <c r="CM766" s="15"/>
      <c r="CN766" s="15"/>
      <c r="CO766" s="15"/>
      <c r="CP766" s="15"/>
      <c r="CQ766" s="15"/>
      <c r="CR766" s="15"/>
      <c r="CS766" s="15"/>
      <c r="CT766" s="15"/>
    </row>
    <row r="767" spans="88:98">
      <c r="CJ767" s="15"/>
      <c r="CK767" s="15"/>
      <c r="CL767" s="15"/>
      <c r="CM767" s="15"/>
      <c r="CN767" s="15"/>
      <c r="CO767" s="15"/>
      <c r="CP767" s="15"/>
      <c r="CQ767" s="15"/>
      <c r="CR767" s="15"/>
      <c r="CS767" s="15"/>
      <c r="CT767" s="15"/>
    </row>
    <row r="768" spans="88:98">
      <c r="CJ768" s="15"/>
      <c r="CK768" s="15"/>
      <c r="CL768" s="15"/>
      <c r="CM768" s="15"/>
      <c r="CN768" s="15"/>
      <c r="CO768" s="15"/>
      <c r="CP768" s="15"/>
      <c r="CQ768" s="15"/>
      <c r="CR768" s="15"/>
      <c r="CS768" s="15"/>
      <c r="CT768" s="15"/>
    </row>
    <row r="769" spans="88:98">
      <c r="CJ769" s="15"/>
      <c r="CK769" s="15"/>
      <c r="CL769" s="15"/>
      <c r="CM769" s="15"/>
      <c r="CN769" s="15"/>
      <c r="CO769" s="15"/>
      <c r="CP769" s="15"/>
      <c r="CQ769" s="15"/>
      <c r="CR769" s="15"/>
      <c r="CS769" s="15"/>
      <c r="CT769" s="15"/>
    </row>
    <row r="770" spans="88:98">
      <c r="CJ770" s="15"/>
      <c r="CK770" s="15"/>
      <c r="CL770" s="15"/>
      <c r="CM770" s="15"/>
      <c r="CN770" s="15"/>
      <c r="CO770" s="15"/>
      <c r="CP770" s="15"/>
      <c r="CQ770" s="15"/>
      <c r="CR770" s="15"/>
      <c r="CS770" s="15"/>
      <c r="CT770" s="15"/>
    </row>
    <row r="771" spans="88:98">
      <c r="CJ771" s="15"/>
      <c r="CK771" s="15"/>
      <c r="CL771" s="15"/>
      <c r="CM771" s="15"/>
      <c r="CN771" s="15"/>
      <c r="CO771" s="15"/>
      <c r="CP771" s="15"/>
      <c r="CQ771" s="15"/>
      <c r="CR771" s="15"/>
      <c r="CS771" s="15"/>
      <c r="CT771" s="15"/>
    </row>
    <row r="772" spans="88:98">
      <c r="CJ772" s="15"/>
      <c r="CK772" s="15"/>
      <c r="CL772" s="15"/>
      <c r="CM772" s="15"/>
      <c r="CN772" s="15"/>
      <c r="CO772" s="15"/>
      <c r="CP772" s="15"/>
      <c r="CQ772" s="15"/>
      <c r="CR772" s="15"/>
      <c r="CS772" s="15"/>
      <c r="CT772" s="15"/>
    </row>
    <row r="773" spans="88:98">
      <c r="CJ773" s="15"/>
      <c r="CK773" s="15"/>
      <c r="CL773" s="15"/>
      <c r="CM773" s="15"/>
      <c r="CN773" s="15"/>
      <c r="CO773" s="15"/>
      <c r="CP773" s="15"/>
      <c r="CQ773" s="15"/>
      <c r="CR773" s="15"/>
      <c r="CS773" s="15"/>
      <c r="CT773" s="15"/>
    </row>
    <row r="774" spans="88:98">
      <c r="CJ774" s="15"/>
      <c r="CK774" s="15"/>
      <c r="CL774" s="15"/>
      <c r="CM774" s="15"/>
      <c r="CN774" s="15"/>
      <c r="CO774" s="15"/>
      <c r="CP774" s="15"/>
      <c r="CQ774" s="15"/>
      <c r="CR774" s="15"/>
      <c r="CS774" s="15"/>
      <c r="CT774" s="15"/>
    </row>
    <row r="775" spans="88:98">
      <c r="CJ775" s="15"/>
      <c r="CK775" s="15"/>
      <c r="CL775" s="15"/>
      <c r="CM775" s="15"/>
      <c r="CN775" s="15"/>
      <c r="CO775" s="15"/>
      <c r="CP775" s="15"/>
      <c r="CQ775" s="15"/>
      <c r="CR775" s="15"/>
      <c r="CS775" s="15"/>
      <c r="CT775" s="15"/>
    </row>
    <row r="776" spans="88:98">
      <c r="CJ776" s="15"/>
      <c r="CK776" s="15"/>
      <c r="CL776" s="15"/>
      <c r="CM776" s="15"/>
      <c r="CN776" s="15"/>
      <c r="CO776" s="15"/>
      <c r="CP776" s="15"/>
      <c r="CQ776" s="15"/>
      <c r="CR776" s="15"/>
      <c r="CS776" s="15"/>
      <c r="CT776" s="15"/>
    </row>
    <row r="777" spans="88:98">
      <c r="CJ777" s="15"/>
      <c r="CK777" s="15"/>
      <c r="CL777" s="15"/>
      <c r="CM777" s="15"/>
      <c r="CN777" s="15"/>
      <c r="CO777" s="15"/>
      <c r="CP777" s="15"/>
      <c r="CQ777" s="15"/>
      <c r="CR777" s="15"/>
      <c r="CS777" s="15"/>
      <c r="CT777" s="15"/>
    </row>
    <row r="778" spans="88:98">
      <c r="CJ778" s="15"/>
      <c r="CK778" s="15"/>
      <c r="CL778" s="15"/>
      <c r="CM778" s="15"/>
      <c r="CN778" s="15"/>
      <c r="CO778" s="15"/>
      <c r="CP778" s="15"/>
      <c r="CQ778" s="15"/>
      <c r="CR778" s="15"/>
      <c r="CS778" s="15"/>
      <c r="CT778" s="15"/>
    </row>
    <row r="779" spans="88:98">
      <c r="CJ779" s="15"/>
      <c r="CK779" s="15"/>
      <c r="CL779" s="15"/>
      <c r="CM779" s="15"/>
      <c r="CN779" s="15"/>
      <c r="CO779" s="15"/>
      <c r="CP779" s="15"/>
      <c r="CQ779" s="15"/>
      <c r="CR779" s="15"/>
      <c r="CS779" s="15"/>
      <c r="CT779" s="15"/>
    </row>
    <row r="780" spans="88:98">
      <c r="CJ780" s="15"/>
      <c r="CK780" s="15"/>
      <c r="CL780" s="15"/>
      <c r="CM780" s="15"/>
      <c r="CN780" s="15"/>
      <c r="CO780" s="15"/>
      <c r="CP780" s="15"/>
      <c r="CQ780" s="15"/>
      <c r="CR780" s="15"/>
      <c r="CS780" s="15"/>
      <c r="CT780" s="15"/>
    </row>
    <row r="781" spans="88:98">
      <c r="CJ781" s="15"/>
      <c r="CK781" s="15"/>
      <c r="CL781" s="15"/>
      <c r="CM781" s="15"/>
      <c r="CN781" s="15"/>
      <c r="CO781" s="15"/>
      <c r="CP781" s="15"/>
      <c r="CQ781" s="15"/>
      <c r="CR781" s="15"/>
      <c r="CS781" s="15"/>
      <c r="CT781" s="15"/>
    </row>
    <row r="782" spans="88:98">
      <c r="CJ782" s="15"/>
      <c r="CK782" s="15"/>
      <c r="CL782" s="15"/>
      <c r="CM782" s="15"/>
      <c r="CN782" s="15"/>
      <c r="CO782" s="15"/>
      <c r="CP782" s="15"/>
      <c r="CQ782" s="15"/>
      <c r="CR782" s="15"/>
      <c r="CS782" s="15"/>
      <c r="CT782" s="15"/>
    </row>
    <row r="783" spans="88:98">
      <c r="CJ783" s="15"/>
      <c r="CK783" s="15"/>
      <c r="CL783" s="15"/>
      <c r="CM783" s="15"/>
      <c r="CN783" s="15"/>
      <c r="CO783" s="15"/>
      <c r="CP783" s="15"/>
      <c r="CQ783" s="15"/>
      <c r="CR783" s="15"/>
      <c r="CS783" s="15"/>
      <c r="CT783" s="15"/>
    </row>
    <row r="784" spans="88:98">
      <c r="CJ784" s="15"/>
      <c r="CK784" s="15"/>
      <c r="CL784" s="15"/>
      <c r="CM784" s="15"/>
      <c r="CN784" s="15"/>
      <c r="CO784" s="15"/>
      <c r="CP784" s="15"/>
      <c r="CQ784" s="15"/>
      <c r="CR784" s="15"/>
      <c r="CS784" s="15"/>
      <c r="CT784" s="15"/>
    </row>
    <row r="785" spans="88:98">
      <c r="CJ785" s="15"/>
      <c r="CK785" s="15"/>
      <c r="CL785" s="15"/>
      <c r="CM785" s="15"/>
      <c r="CN785" s="15"/>
      <c r="CO785" s="15"/>
      <c r="CP785" s="15"/>
      <c r="CQ785" s="15"/>
      <c r="CR785" s="15"/>
      <c r="CS785" s="15"/>
      <c r="CT785" s="15"/>
    </row>
    <row r="786" spans="88:98">
      <c r="CJ786" s="15"/>
      <c r="CK786" s="15"/>
      <c r="CL786" s="15"/>
      <c r="CM786" s="15"/>
      <c r="CN786" s="15"/>
      <c r="CO786" s="15"/>
      <c r="CP786" s="15"/>
      <c r="CQ786" s="15"/>
      <c r="CR786" s="15"/>
      <c r="CS786" s="15"/>
      <c r="CT786" s="15"/>
    </row>
    <row r="787" spans="88:98">
      <c r="CJ787" s="15"/>
      <c r="CK787" s="15"/>
      <c r="CL787" s="15"/>
      <c r="CM787" s="15"/>
      <c r="CN787" s="15"/>
      <c r="CO787" s="15"/>
      <c r="CP787" s="15"/>
      <c r="CQ787" s="15"/>
      <c r="CR787" s="15"/>
      <c r="CS787" s="15"/>
      <c r="CT787" s="15"/>
    </row>
    <row r="788" spans="88:98">
      <c r="CJ788" s="15"/>
      <c r="CK788" s="15"/>
      <c r="CL788" s="15"/>
      <c r="CM788" s="15"/>
      <c r="CN788" s="15"/>
      <c r="CO788" s="15"/>
      <c r="CP788" s="15"/>
      <c r="CQ788" s="15"/>
      <c r="CR788" s="15"/>
      <c r="CS788" s="15"/>
      <c r="CT788" s="15"/>
    </row>
    <row r="789" spans="88:98">
      <c r="CJ789" s="15"/>
      <c r="CK789" s="15"/>
      <c r="CL789" s="15"/>
      <c r="CM789" s="15"/>
      <c r="CN789" s="15"/>
      <c r="CO789" s="15"/>
      <c r="CP789" s="15"/>
      <c r="CQ789" s="15"/>
      <c r="CR789" s="15"/>
      <c r="CS789" s="15"/>
      <c r="CT789" s="15"/>
    </row>
    <row r="790" spans="88:98">
      <c r="CJ790" s="15"/>
      <c r="CK790" s="15"/>
      <c r="CL790" s="15"/>
      <c r="CM790" s="15"/>
      <c r="CN790" s="15"/>
      <c r="CO790" s="15"/>
      <c r="CP790" s="15"/>
      <c r="CQ790" s="15"/>
      <c r="CR790" s="15"/>
      <c r="CS790" s="15"/>
      <c r="CT790" s="15"/>
    </row>
    <row r="791" spans="88:98">
      <c r="CJ791" s="15"/>
      <c r="CK791" s="15"/>
      <c r="CL791" s="15"/>
      <c r="CM791" s="15"/>
      <c r="CN791" s="15"/>
      <c r="CO791" s="15"/>
      <c r="CP791" s="15"/>
      <c r="CQ791" s="15"/>
      <c r="CR791" s="15"/>
      <c r="CS791" s="15"/>
      <c r="CT791" s="15"/>
    </row>
    <row r="792" spans="88:98">
      <c r="CJ792" s="15"/>
      <c r="CK792" s="15"/>
      <c r="CL792" s="15"/>
      <c r="CM792" s="15"/>
      <c r="CN792" s="15"/>
      <c r="CO792" s="15"/>
      <c r="CP792" s="15"/>
      <c r="CQ792" s="15"/>
      <c r="CR792" s="15"/>
      <c r="CS792" s="15"/>
      <c r="CT792" s="15"/>
    </row>
    <row r="793" spans="88:98">
      <c r="CJ793" s="15"/>
      <c r="CK793" s="15"/>
      <c r="CL793" s="15"/>
      <c r="CM793" s="15"/>
      <c r="CN793" s="15"/>
      <c r="CO793" s="15"/>
      <c r="CP793" s="15"/>
      <c r="CQ793" s="15"/>
      <c r="CR793" s="15"/>
      <c r="CS793" s="15"/>
      <c r="CT793" s="15"/>
    </row>
    <row r="794" spans="88:98">
      <c r="CJ794" s="15"/>
      <c r="CK794" s="15"/>
      <c r="CL794" s="15"/>
      <c r="CM794" s="15"/>
      <c r="CN794" s="15"/>
      <c r="CO794" s="15"/>
      <c r="CP794" s="15"/>
      <c r="CQ794" s="15"/>
      <c r="CR794" s="15"/>
      <c r="CS794" s="15"/>
      <c r="CT794" s="15"/>
    </row>
    <row r="795" spans="88:98">
      <c r="CJ795" s="15"/>
      <c r="CK795" s="15"/>
      <c r="CL795" s="15"/>
      <c r="CM795" s="15"/>
      <c r="CN795" s="15"/>
      <c r="CO795" s="15"/>
      <c r="CP795" s="15"/>
      <c r="CQ795" s="15"/>
      <c r="CR795" s="15"/>
      <c r="CS795" s="15"/>
      <c r="CT795" s="15"/>
    </row>
    <row r="796" spans="88:98">
      <c r="CJ796" s="15"/>
      <c r="CK796" s="15"/>
      <c r="CL796" s="15"/>
      <c r="CM796" s="15"/>
      <c r="CN796" s="15"/>
      <c r="CO796" s="15"/>
      <c r="CP796" s="15"/>
      <c r="CQ796" s="15"/>
      <c r="CR796" s="15"/>
      <c r="CS796" s="15"/>
      <c r="CT796" s="15"/>
    </row>
    <row r="797" spans="88:98">
      <c r="CJ797" s="15"/>
      <c r="CK797" s="15"/>
      <c r="CL797" s="15"/>
      <c r="CM797" s="15"/>
      <c r="CN797" s="15"/>
      <c r="CO797" s="15"/>
      <c r="CP797" s="15"/>
      <c r="CQ797" s="15"/>
      <c r="CR797" s="15"/>
      <c r="CS797" s="15"/>
      <c r="CT797" s="15"/>
    </row>
    <row r="798" spans="88:98">
      <c r="CJ798" s="15"/>
      <c r="CK798" s="15"/>
      <c r="CL798" s="15"/>
      <c r="CM798" s="15"/>
      <c r="CN798" s="15"/>
      <c r="CO798" s="15"/>
      <c r="CP798" s="15"/>
      <c r="CQ798" s="15"/>
      <c r="CR798" s="15"/>
      <c r="CS798" s="15"/>
      <c r="CT798" s="15"/>
    </row>
    <row r="799" spans="88:98">
      <c r="CJ799" s="15"/>
      <c r="CK799" s="15"/>
      <c r="CL799" s="15"/>
      <c r="CM799" s="15"/>
      <c r="CN799" s="15"/>
      <c r="CO799" s="15"/>
      <c r="CP799" s="15"/>
      <c r="CQ799" s="15"/>
      <c r="CR799" s="15"/>
      <c r="CS799" s="15"/>
      <c r="CT799" s="15"/>
    </row>
    <row r="800" spans="88:98">
      <c r="CJ800" s="15"/>
      <c r="CK800" s="15"/>
      <c r="CL800" s="15"/>
      <c r="CM800" s="15"/>
      <c r="CN800" s="15"/>
      <c r="CO800" s="15"/>
      <c r="CP800" s="15"/>
      <c r="CQ800" s="15"/>
      <c r="CR800" s="15"/>
      <c r="CS800" s="15"/>
      <c r="CT800" s="15"/>
    </row>
    <row r="801" spans="88:98">
      <c r="CJ801" s="15"/>
      <c r="CK801" s="15"/>
      <c r="CL801" s="15"/>
      <c r="CM801" s="15"/>
      <c r="CN801" s="15"/>
      <c r="CO801" s="15"/>
      <c r="CP801" s="15"/>
      <c r="CQ801" s="15"/>
      <c r="CR801" s="15"/>
      <c r="CS801" s="15"/>
      <c r="CT801" s="15"/>
    </row>
    <row r="802" spans="88:98">
      <c r="CJ802" s="15"/>
      <c r="CK802" s="15"/>
      <c r="CL802" s="15"/>
      <c r="CM802" s="15"/>
      <c r="CN802" s="15"/>
      <c r="CO802" s="15"/>
      <c r="CP802" s="15"/>
      <c r="CQ802" s="15"/>
      <c r="CR802" s="15"/>
      <c r="CS802" s="15"/>
      <c r="CT802" s="15"/>
    </row>
    <row r="803" spans="88:98">
      <c r="CJ803" s="15"/>
      <c r="CK803" s="15"/>
      <c r="CL803" s="15"/>
      <c r="CM803" s="15"/>
      <c r="CN803" s="15"/>
      <c r="CO803" s="15"/>
      <c r="CP803" s="15"/>
      <c r="CQ803" s="15"/>
      <c r="CR803" s="15"/>
      <c r="CS803" s="15"/>
      <c r="CT803" s="15"/>
    </row>
    <row r="804" spans="88:98">
      <c r="CJ804" s="15"/>
      <c r="CK804" s="15"/>
      <c r="CL804" s="15"/>
      <c r="CM804" s="15"/>
      <c r="CN804" s="15"/>
      <c r="CO804" s="15"/>
      <c r="CP804" s="15"/>
      <c r="CQ804" s="15"/>
      <c r="CR804" s="15"/>
      <c r="CS804" s="15"/>
      <c r="CT804" s="15"/>
    </row>
    <row r="805" spans="88:98">
      <c r="CJ805" s="15"/>
      <c r="CK805" s="15"/>
      <c r="CL805" s="15"/>
      <c r="CM805" s="15"/>
      <c r="CN805" s="15"/>
      <c r="CO805" s="15"/>
      <c r="CP805" s="15"/>
      <c r="CQ805" s="15"/>
      <c r="CR805" s="15"/>
      <c r="CS805" s="15"/>
      <c r="CT805" s="15"/>
    </row>
    <row r="806" spans="88:98">
      <c r="CJ806" s="15"/>
      <c r="CK806" s="15"/>
      <c r="CL806" s="15"/>
      <c r="CM806" s="15"/>
      <c r="CN806" s="15"/>
      <c r="CO806" s="15"/>
      <c r="CP806" s="15"/>
      <c r="CQ806" s="15"/>
      <c r="CR806" s="15"/>
      <c r="CS806" s="15"/>
      <c r="CT806" s="15"/>
    </row>
    <row r="807" spans="88:98">
      <c r="CJ807" s="15"/>
      <c r="CK807" s="15"/>
      <c r="CL807" s="15"/>
      <c r="CM807" s="15"/>
      <c r="CN807" s="15"/>
      <c r="CO807" s="15"/>
      <c r="CP807" s="15"/>
      <c r="CQ807" s="15"/>
      <c r="CR807" s="15"/>
      <c r="CS807" s="15"/>
      <c r="CT807" s="15"/>
    </row>
    <row r="808" spans="88:98">
      <c r="CJ808" s="15"/>
      <c r="CK808" s="15"/>
      <c r="CL808" s="15"/>
      <c r="CM808" s="15"/>
      <c r="CN808" s="15"/>
      <c r="CO808" s="15"/>
      <c r="CP808" s="15"/>
      <c r="CQ808" s="15"/>
      <c r="CR808" s="15"/>
      <c r="CS808" s="15"/>
      <c r="CT808" s="15"/>
    </row>
    <row r="809" spans="88:98">
      <c r="CJ809" s="15"/>
      <c r="CK809" s="15"/>
      <c r="CL809" s="15"/>
      <c r="CM809" s="15"/>
      <c r="CN809" s="15"/>
      <c r="CO809" s="15"/>
      <c r="CP809" s="15"/>
      <c r="CQ809" s="15"/>
      <c r="CR809" s="15"/>
      <c r="CS809" s="15"/>
      <c r="CT809" s="15"/>
    </row>
    <row r="810" spans="88:98">
      <c r="CJ810" s="15"/>
      <c r="CK810" s="15"/>
      <c r="CL810" s="15"/>
      <c r="CM810" s="15"/>
      <c r="CN810" s="15"/>
      <c r="CO810" s="15"/>
      <c r="CP810" s="15"/>
      <c r="CQ810" s="15"/>
      <c r="CR810" s="15"/>
      <c r="CS810" s="15"/>
      <c r="CT810" s="15"/>
    </row>
    <row r="811" spans="88:98">
      <c r="CJ811" s="15"/>
      <c r="CK811" s="15"/>
      <c r="CL811" s="15"/>
      <c r="CM811" s="15"/>
      <c r="CN811" s="15"/>
      <c r="CO811" s="15"/>
      <c r="CP811" s="15"/>
      <c r="CQ811" s="15"/>
      <c r="CR811" s="15"/>
      <c r="CS811" s="15"/>
      <c r="CT811" s="15"/>
    </row>
    <row r="812" spans="88:98">
      <c r="CJ812" s="15"/>
      <c r="CK812" s="15"/>
      <c r="CL812" s="15"/>
      <c r="CM812" s="15"/>
      <c r="CN812" s="15"/>
      <c r="CO812" s="15"/>
      <c r="CP812" s="15"/>
      <c r="CQ812" s="15"/>
      <c r="CR812" s="15"/>
      <c r="CS812" s="15"/>
      <c r="CT812" s="15"/>
    </row>
    <row r="813" spans="88:98">
      <c r="CJ813" s="15"/>
      <c r="CK813" s="15"/>
      <c r="CL813" s="15"/>
      <c r="CM813" s="15"/>
      <c r="CN813" s="15"/>
      <c r="CO813" s="15"/>
      <c r="CP813" s="15"/>
      <c r="CQ813" s="15"/>
      <c r="CR813" s="15"/>
      <c r="CS813" s="15"/>
      <c r="CT813" s="15"/>
    </row>
    <row r="814" spans="88:98">
      <c r="CJ814" s="15"/>
      <c r="CK814" s="15"/>
      <c r="CL814" s="15"/>
      <c r="CM814" s="15"/>
      <c r="CN814" s="15"/>
      <c r="CO814" s="15"/>
      <c r="CP814" s="15"/>
      <c r="CQ814" s="15"/>
      <c r="CR814" s="15"/>
      <c r="CS814" s="15"/>
      <c r="CT814" s="15"/>
    </row>
    <row r="815" spans="88:98">
      <c r="CJ815" s="15"/>
      <c r="CK815" s="15"/>
      <c r="CL815" s="15"/>
      <c r="CM815" s="15"/>
      <c r="CN815" s="15"/>
      <c r="CO815" s="15"/>
      <c r="CP815" s="15"/>
      <c r="CQ815" s="15"/>
      <c r="CR815" s="15"/>
      <c r="CS815" s="15"/>
      <c r="CT815" s="15"/>
    </row>
    <row r="816" spans="88:98">
      <c r="CJ816" s="15"/>
      <c r="CK816" s="15"/>
      <c r="CL816" s="15"/>
      <c r="CM816" s="15"/>
      <c r="CN816" s="15"/>
      <c r="CO816" s="15"/>
      <c r="CP816" s="15"/>
      <c r="CQ816" s="15"/>
      <c r="CR816" s="15"/>
      <c r="CS816" s="15"/>
      <c r="CT816" s="15"/>
    </row>
    <row r="817" spans="88:98">
      <c r="CJ817" s="15"/>
      <c r="CK817" s="15"/>
      <c r="CL817" s="15"/>
      <c r="CM817" s="15"/>
      <c r="CN817" s="15"/>
      <c r="CO817" s="15"/>
      <c r="CP817" s="15"/>
      <c r="CQ817" s="15"/>
      <c r="CR817" s="15"/>
      <c r="CS817" s="15"/>
      <c r="CT817" s="15"/>
    </row>
    <row r="818" spans="88:98">
      <c r="CJ818" s="15"/>
      <c r="CK818" s="15"/>
      <c r="CL818" s="15"/>
      <c r="CM818" s="15"/>
      <c r="CN818" s="15"/>
      <c r="CO818" s="15"/>
      <c r="CP818" s="15"/>
      <c r="CQ818" s="15"/>
      <c r="CR818" s="15"/>
      <c r="CS818" s="15"/>
      <c r="CT818" s="15"/>
    </row>
    <row r="819" spans="88:98">
      <c r="CJ819" s="15"/>
      <c r="CK819" s="15"/>
      <c r="CL819" s="15"/>
      <c r="CM819" s="15"/>
      <c r="CN819" s="15"/>
      <c r="CO819" s="15"/>
      <c r="CP819" s="15"/>
      <c r="CQ819" s="15"/>
      <c r="CR819" s="15"/>
      <c r="CS819" s="15"/>
      <c r="CT819" s="15"/>
    </row>
    <row r="820" spans="88:98">
      <c r="CJ820" s="15"/>
      <c r="CK820" s="15"/>
      <c r="CL820" s="15"/>
      <c r="CM820" s="15"/>
      <c r="CN820" s="15"/>
      <c r="CO820" s="15"/>
      <c r="CP820" s="15"/>
      <c r="CQ820" s="15"/>
      <c r="CR820" s="15"/>
      <c r="CS820" s="15"/>
      <c r="CT820" s="15"/>
    </row>
    <row r="821" spans="88:98">
      <c r="CJ821" s="15"/>
      <c r="CK821" s="15"/>
      <c r="CL821" s="15"/>
      <c r="CM821" s="15"/>
      <c r="CN821" s="15"/>
      <c r="CO821" s="15"/>
      <c r="CP821" s="15"/>
      <c r="CQ821" s="15"/>
      <c r="CR821" s="15"/>
      <c r="CS821" s="15"/>
      <c r="CT821" s="15"/>
    </row>
    <row r="822" spans="88:98">
      <c r="CJ822" s="15"/>
      <c r="CK822" s="15"/>
      <c r="CL822" s="15"/>
      <c r="CM822" s="15"/>
      <c r="CN822" s="15"/>
      <c r="CO822" s="15"/>
      <c r="CP822" s="15"/>
      <c r="CQ822" s="15"/>
      <c r="CR822" s="15"/>
      <c r="CS822" s="15"/>
      <c r="CT822" s="15"/>
    </row>
    <row r="823" spans="88:98">
      <c r="CJ823" s="15"/>
      <c r="CK823" s="15"/>
      <c r="CL823" s="15"/>
      <c r="CM823" s="15"/>
      <c r="CN823" s="15"/>
      <c r="CO823" s="15"/>
      <c r="CP823" s="15"/>
      <c r="CQ823" s="15"/>
      <c r="CR823" s="15"/>
      <c r="CS823" s="15"/>
      <c r="CT823" s="15"/>
    </row>
    <row r="824" spans="88:98">
      <c r="CJ824" s="15"/>
      <c r="CK824" s="15"/>
      <c r="CL824" s="15"/>
      <c r="CM824" s="15"/>
      <c r="CN824" s="15"/>
      <c r="CO824" s="15"/>
      <c r="CP824" s="15"/>
      <c r="CQ824" s="15"/>
      <c r="CR824" s="15"/>
      <c r="CS824" s="15"/>
      <c r="CT824" s="15"/>
    </row>
    <row r="825" spans="88:98">
      <c r="CJ825" s="15"/>
      <c r="CK825" s="15"/>
      <c r="CL825" s="15"/>
      <c r="CM825" s="15"/>
      <c r="CN825" s="15"/>
      <c r="CO825" s="15"/>
      <c r="CP825" s="15"/>
      <c r="CQ825" s="15"/>
      <c r="CR825" s="15"/>
      <c r="CS825" s="15"/>
      <c r="CT825" s="15"/>
    </row>
    <row r="826" spans="88:98">
      <c r="CJ826" s="15"/>
      <c r="CK826" s="15"/>
      <c r="CL826" s="15"/>
      <c r="CM826" s="15"/>
      <c r="CN826" s="15"/>
      <c r="CO826" s="15"/>
      <c r="CP826" s="15"/>
      <c r="CQ826" s="15"/>
      <c r="CR826" s="15"/>
      <c r="CS826" s="15"/>
      <c r="CT826" s="15"/>
    </row>
    <row r="827" spans="88:98">
      <c r="CJ827" s="15"/>
      <c r="CK827" s="15"/>
      <c r="CL827" s="15"/>
      <c r="CM827" s="15"/>
      <c r="CN827" s="15"/>
      <c r="CO827" s="15"/>
      <c r="CP827" s="15"/>
      <c r="CQ827" s="15"/>
      <c r="CR827" s="15"/>
      <c r="CS827" s="15"/>
      <c r="CT827" s="15"/>
    </row>
    <row r="828" spans="88:98">
      <c r="CJ828" s="15"/>
      <c r="CK828" s="15"/>
      <c r="CL828" s="15"/>
      <c r="CM828" s="15"/>
      <c r="CN828" s="15"/>
      <c r="CO828" s="15"/>
      <c r="CP828" s="15"/>
      <c r="CQ828" s="15"/>
      <c r="CR828" s="15"/>
      <c r="CS828" s="15"/>
      <c r="CT828" s="15"/>
    </row>
    <row r="829" spans="88:98">
      <c r="CJ829" s="15"/>
      <c r="CK829" s="15"/>
      <c r="CL829" s="15"/>
      <c r="CM829" s="15"/>
      <c r="CN829" s="15"/>
      <c r="CO829" s="15"/>
      <c r="CP829" s="15"/>
      <c r="CQ829" s="15"/>
      <c r="CR829" s="15"/>
      <c r="CS829" s="15"/>
      <c r="CT829" s="15"/>
    </row>
    <row r="830" spans="88:98">
      <c r="CJ830" s="15"/>
      <c r="CK830" s="15"/>
      <c r="CL830" s="15"/>
      <c r="CM830" s="15"/>
      <c r="CN830" s="15"/>
      <c r="CO830" s="15"/>
      <c r="CP830" s="15"/>
      <c r="CQ830" s="15"/>
      <c r="CR830" s="15"/>
      <c r="CS830" s="15"/>
      <c r="CT830" s="15"/>
    </row>
    <row r="831" spans="88:98">
      <c r="CJ831" s="15"/>
      <c r="CK831" s="15"/>
      <c r="CL831" s="15"/>
      <c r="CM831" s="15"/>
      <c r="CN831" s="15"/>
      <c r="CO831" s="15"/>
      <c r="CP831" s="15"/>
      <c r="CQ831" s="15"/>
      <c r="CR831" s="15"/>
      <c r="CS831" s="15"/>
      <c r="CT831" s="15"/>
    </row>
    <row r="832" spans="88:98">
      <c r="CJ832" s="15"/>
      <c r="CK832" s="15"/>
      <c r="CL832" s="15"/>
      <c r="CM832" s="15"/>
      <c r="CN832" s="15"/>
      <c r="CO832" s="15"/>
      <c r="CP832" s="15"/>
      <c r="CQ832" s="15"/>
      <c r="CR832" s="15"/>
      <c r="CS832" s="15"/>
      <c r="CT832" s="15"/>
    </row>
    <row r="833" spans="88:98">
      <c r="CJ833" s="15"/>
      <c r="CK833" s="15"/>
      <c r="CL833" s="15"/>
      <c r="CM833" s="15"/>
      <c r="CN833" s="15"/>
      <c r="CO833" s="15"/>
      <c r="CP833" s="15"/>
      <c r="CQ833" s="15"/>
      <c r="CR833" s="15"/>
      <c r="CS833" s="15"/>
      <c r="CT833" s="15"/>
    </row>
    <row r="834" spans="88:98">
      <c r="CJ834" s="15"/>
      <c r="CK834" s="15"/>
      <c r="CL834" s="15"/>
      <c r="CM834" s="15"/>
      <c r="CN834" s="15"/>
      <c r="CO834" s="15"/>
      <c r="CP834" s="15"/>
      <c r="CQ834" s="15"/>
      <c r="CR834" s="15"/>
      <c r="CS834" s="15"/>
      <c r="CT834" s="15"/>
    </row>
    <row r="835" spans="88:98">
      <c r="CJ835" s="15"/>
      <c r="CK835" s="15"/>
      <c r="CL835" s="15"/>
      <c r="CM835" s="15"/>
      <c r="CN835" s="15"/>
      <c r="CO835" s="15"/>
      <c r="CP835" s="15"/>
      <c r="CQ835" s="15"/>
      <c r="CR835" s="15"/>
      <c r="CS835" s="15"/>
      <c r="CT835" s="15"/>
    </row>
    <row r="836" spans="88:98">
      <c r="CJ836" s="15"/>
      <c r="CK836" s="15"/>
      <c r="CL836" s="15"/>
      <c r="CM836" s="15"/>
      <c r="CN836" s="15"/>
      <c r="CO836" s="15"/>
      <c r="CP836" s="15"/>
      <c r="CQ836" s="15"/>
      <c r="CR836" s="15"/>
      <c r="CS836" s="15"/>
      <c r="CT836" s="15"/>
    </row>
    <row r="837" spans="88:98">
      <c r="CJ837" s="15"/>
      <c r="CK837" s="15"/>
      <c r="CL837" s="15"/>
      <c r="CM837" s="15"/>
      <c r="CN837" s="15"/>
      <c r="CO837" s="15"/>
      <c r="CP837" s="15"/>
      <c r="CQ837" s="15"/>
      <c r="CR837" s="15"/>
      <c r="CS837" s="15"/>
      <c r="CT837" s="15"/>
    </row>
    <row r="838" spans="88:98">
      <c r="CJ838" s="15"/>
      <c r="CK838" s="15"/>
      <c r="CL838" s="15"/>
      <c r="CM838" s="15"/>
      <c r="CN838" s="15"/>
      <c r="CO838" s="15"/>
      <c r="CP838" s="15"/>
      <c r="CQ838" s="15"/>
      <c r="CR838" s="15"/>
      <c r="CS838" s="15"/>
      <c r="CT838" s="15"/>
    </row>
    <row r="839" spans="88:98">
      <c r="CJ839" s="15"/>
      <c r="CK839" s="15"/>
      <c r="CL839" s="15"/>
      <c r="CM839" s="15"/>
      <c r="CN839" s="15"/>
      <c r="CO839" s="15"/>
      <c r="CP839" s="15"/>
      <c r="CQ839" s="15"/>
      <c r="CR839" s="15"/>
      <c r="CS839" s="15"/>
      <c r="CT839" s="15"/>
    </row>
    <row r="840" spans="88:98">
      <c r="CJ840" s="15"/>
      <c r="CK840" s="15"/>
      <c r="CL840" s="15"/>
      <c r="CM840" s="15"/>
      <c r="CN840" s="15"/>
      <c r="CO840" s="15"/>
      <c r="CP840" s="15"/>
      <c r="CQ840" s="15"/>
      <c r="CR840" s="15"/>
      <c r="CS840" s="15"/>
      <c r="CT840" s="15"/>
    </row>
    <row r="841" spans="88:98">
      <c r="CJ841" s="15"/>
      <c r="CK841" s="15"/>
      <c r="CL841" s="15"/>
      <c r="CM841" s="15"/>
      <c r="CN841" s="15"/>
      <c r="CO841" s="15"/>
      <c r="CP841" s="15"/>
      <c r="CQ841" s="15"/>
      <c r="CR841" s="15"/>
      <c r="CS841" s="15"/>
      <c r="CT841" s="15"/>
    </row>
    <row r="842" spans="88:98">
      <c r="CJ842" s="15"/>
      <c r="CK842" s="15"/>
      <c r="CL842" s="15"/>
      <c r="CM842" s="15"/>
      <c r="CN842" s="15"/>
      <c r="CO842" s="15"/>
      <c r="CP842" s="15"/>
      <c r="CQ842" s="15"/>
      <c r="CR842" s="15"/>
      <c r="CS842" s="15"/>
      <c r="CT842" s="15"/>
    </row>
    <row r="843" spans="88:98">
      <c r="CJ843" s="15"/>
      <c r="CK843" s="15"/>
      <c r="CL843" s="15"/>
      <c r="CM843" s="15"/>
      <c r="CN843" s="15"/>
      <c r="CO843" s="15"/>
      <c r="CP843" s="15"/>
      <c r="CQ843" s="15"/>
      <c r="CR843" s="15"/>
      <c r="CS843" s="15"/>
      <c r="CT843" s="15"/>
    </row>
    <row r="844" spans="88:98">
      <c r="CJ844" s="15"/>
      <c r="CK844" s="15"/>
      <c r="CL844" s="15"/>
      <c r="CM844" s="15"/>
      <c r="CN844" s="15"/>
      <c r="CO844" s="15"/>
      <c r="CP844" s="15"/>
      <c r="CQ844" s="15"/>
      <c r="CR844" s="15"/>
      <c r="CS844" s="15"/>
      <c r="CT844" s="15"/>
    </row>
    <row r="845" spans="88:98">
      <c r="CJ845" s="15"/>
      <c r="CK845" s="15"/>
      <c r="CL845" s="15"/>
      <c r="CM845" s="15"/>
      <c r="CN845" s="15"/>
      <c r="CO845" s="15"/>
      <c r="CP845" s="15"/>
      <c r="CQ845" s="15"/>
      <c r="CR845" s="15"/>
      <c r="CS845" s="15"/>
      <c r="CT845" s="15"/>
    </row>
    <row r="846" spans="88:98">
      <c r="CJ846" s="15"/>
      <c r="CK846" s="15"/>
      <c r="CL846" s="15"/>
      <c r="CM846" s="15"/>
      <c r="CN846" s="15"/>
      <c r="CO846" s="15"/>
      <c r="CP846" s="15"/>
      <c r="CQ846" s="15"/>
      <c r="CR846" s="15"/>
      <c r="CS846" s="15"/>
      <c r="CT846" s="15"/>
    </row>
    <row r="847" spans="88:98">
      <c r="CJ847" s="15"/>
      <c r="CK847" s="15"/>
      <c r="CL847" s="15"/>
      <c r="CM847" s="15"/>
      <c r="CN847" s="15"/>
      <c r="CO847" s="15"/>
      <c r="CP847" s="15"/>
      <c r="CQ847" s="15"/>
      <c r="CR847" s="15"/>
      <c r="CS847" s="15"/>
      <c r="CT847" s="15"/>
    </row>
    <row r="848" spans="88:98">
      <c r="CJ848" s="15"/>
      <c r="CK848" s="15"/>
      <c r="CL848" s="15"/>
      <c r="CM848" s="15"/>
      <c r="CN848" s="15"/>
      <c r="CO848" s="15"/>
      <c r="CP848" s="15"/>
      <c r="CQ848" s="15"/>
      <c r="CR848" s="15"/>
      <c r="CS848" s="15"/>
      <c r="CT848" s="15"/>
    </row>
    <row r="849" spans="88:98">
      <c r="CJ849" s="15"/>
      <c r="CK849" s="15"/>
      <c r="CL849" s="15"/>
      <c r="CM849" s="15"/>
      <c r="CN849" s="15"/>
      <c r="CO849" s="15"/>
      <c r="CP849" s="15"/>
      <c r="CQ849" s="15"/>
      <c r="CR849" s="15"/>
      <c r="CS849" s="15"/>
      <c r="CT849" s="15"/>
    </row>
    <row r="850" spans="88:98">
      <c r="CJ850" s="15"/>
      <c r="CK850" s="15"/>
      <c r="CL850" s="15"/>
      <c r="CM850" s="15"/>
      <c r="CN850" s="15"/>
      <c r="CO850" s="15"/>
      <c r="CP850" s="15"/>
      <c r="CQ850" s="15"/>
      <c r="CR850" s="15"/>
      <c r="CS850" s="15"/>
      <c r="CT850" s="15"/>
    </row>
    <row r="851" spans="88:98">
      <c r="CJ851" s="15"/>
      <c r="CK851" s="15"/>
      <c r="CL851" s="15"/>
      <c r="CM851" s="15"/>
      <c r="CN851" s="15"/>
      <c r="CO851" s="15"/>
      <c r="CP851" s="15"/>
      <c r="CQ851" s="15"/>
      <c r="CR851" s="15"/>
      <c r="CS851" s="15"/>
      <c r="CT851" s="15"/>
    </row>
    <row r="852" spans="88:98">
      <c r="CJ852" s="15"/>
      <c r="CK852" s="15"/>
      <c r="CL852" s="15"/>
      <c r="CM852" s="15"/>
      <c r="CN852" s="15"/>
      <c r="CO852" s="15"/>
      <c r="CP852" s="15"/>
      <c r="CQ852" s="15"/>
      <c r="CR852" s="15"/>
      <c r="CS852" s="15"/>
      <c r="CT852" s="15"/>
    </row>
    <row r="853" spans="88:98">
      <c r="CJ853" s="15"/>
      <c r="CK853" s="15"/>
      <c r="CL853" s="15"/>
      <c r="CM853" s="15"/>
      <c r="CN853" s="15"/>
      <c r="CO853" s="15"/>
      <c r="CP853" s="15"/>
      <c r="CQ853" s="15"/>
      <c r="CR853" s="15"/>
      <c r="CS853" s="15"/>
      <c r="CT853" s="15"/>
    </row>
    <row r="854" spans="88:98">
      <c r="CJ854" s="15"/>
      <c r="CK854" s="15"/>
      <c r="CL854" s="15"/>
      <c r="CM854" s="15"/>
      <c r="CN854" s="15"/>
      <c r="CO854" s="15"/>
      <c r="CP854" s="15"/>
      <c r="CQ854" s="15"/>
      <c r="CR854" s="15"/>
      <c r="CS854" s="15"/>
      <c r="CT854" s="15"/>
    </row>
    <row r="855" spans="88:98">
      <c r="CJ855" s="15"/>
      <c r="CK855" s="15"/>
      <c r="CL855" s="15"/>
      <c r="CM855" s="15"/>
      <c r="CN855" s="15"/>
      <c r="CO855" s="15"/>
      <c r="CP855" s="15"/>
      <c r="CQ855" s="15"/>
      <c r="CR855" s="15"/>
      <c r="CS855" s="15"/>
      <c r="CT855" s="15"/>
    </row>
    <row r="856" spans="88:98">
      <c r="CJ856" s="15"/>
      <c r="CK856" s="15"/>
      <c r="CL856" s="15"/>
      <c r="CM856" s="15"/>
      <c r="CN856" s="15"/>
      <c r="CO856" s="15"/>
      <c r="CP856" s="15"/>
      <c r="CQ856" s="15"/>
      <c r="CR856" s="15"/>
      <c r="CS856" s="15"/>
      <c r="CT856" s="15"/>
    </row>
    <row r="857" spans="88:98">
      <c r="CJ857" s="15"/>
      <c r="CK857" s="15"/>
      <c r="CL857" s="15"/>
      <c r="CM857" s="15"/>
      <c r="CN857" s="15"/>
      <c r="CO857" s="15"/>
      <c r="CP857" s="15"/>
      <c r="CQ857" s="15"/>
      <c r="CR857" s="15"/>
      <c r="CS857" s="15"/>
      <c r="CT857" s="15"/>
    </row>
    <row r="858" spans="88:98">
      <c r="CJ858" s="15"/>
      <c r="CK858" s="15"/>
      <c r="CL858" s="15"/>
      <c r="CM858" s="15"/>
      <c r="CN858" s="15"/>
      <c r="CO858" s="15"/>
      <c r="CP858" s="15"/>
      <c r="CQ858" s="15"/>
      <c r="CR858" s="15"/>
      <c r="CS858" s="15"/>
      <c r="CT858" s="15"/>
    </row>
    <row r="859" spans="88:98">
      <c r="CJ859" s="15"/>
      <c r="CK859" s="15"/>
      <c r="CL859" s="15"/>
      <c r="CM859" s="15"/>
      <c r="CN859" s="15"/>
      <c r="CO859" s="15"/>
      <c r="CP859" s="15"/>
      <c r="CQ859" s="15"/>
      <c r="CR859" s="15"/>
      <c r="CS859" s="15"/>
      <c r="CT859" s="15"/>
    </row>
    <row r="860" spans="88:98">
      <c r="CJ860" s="15"/>
      <c r="CK860" s="15"/>
      <c r="CL860" s="15"/>
      <c r="CM860" s="15"/>
      <c r="CN860" s="15"/>
      <c r="CO860" s="15"/>
      <c r="CP860" s="15"/>
      <c r="CQ860" s="15"/>
      <c r="CR860" s="15"/>
      <c r="CS860" s="15"/>
      <c r="CT860" s="15"/>
    </row>
    <row r="861" spans="88:98">
      <c r="CJ861" s="15"/>
      <c r="CK861" s="15"/>
      <c r="CL861" s="15"/>
      <c r="CM861" s="15"/>
      <c r="CN861" s="15"/>
      <c r="CO861" s="15"/>
      <c r="CP861" s="15"/>
      <c r="CQ861" s="15"/>
      <c r="CR861" s="15"/>
      <c r="CS861" s="15"/>
      <c r="CT861" s="15"/>
    </row>
    <row r="862" spans="88:98">
      <c r="CJ862" s="15"/>
      <c r="CK862" s="15"/>
      <c r="CL862" s="15"/>
      <c r="CM862" s="15"/>
      <c r="CN862" s="15"/>
      <c r="CO862" s="15"/>
      <c r="CP862" s="15"/>
      <c r="CQ862" s="15"/>
      <c r="CR862" s="15"/>
      <c r="CS862" s="15"/>
      <c r="CT862" s="15"/>
    </row>
    <row r="863" spans="88:98">
      <c r="CJ863" s="15"/>
      <c r="CK863" s="15"/>
      <c r="CL863" s="15"/>
      <c r="CM863" s="15"/>
      <c r="CN863" s="15"/>
      <c r="CO863" s="15"/>
      <c r="CP863" s="15"/>
      <c r="CQ863" s="15"/>
      <c r="CR863" s="15"/>
      <c r="CS863" s="15"/>
      <c r="CT863" s="15"/>
    </row>
    <row r="864" spans="88:98">
      <c r="CJ864" s="15"/>
      <c r="CK864" s="15"/>
      <c r="CL864" s="15"/>
      <c r="CM864" s="15"/>
      <c r="CN864" s="15"/>
      <c r="CO864" s="15"/>
      <c r="CP864" s="15"/>
      <c r="CQ864" s="15"/>
      <c r="CR864" s="15"/>
      <c r="CS864" s="15"/>
      <c r="CT864" s="15"/>
    </row>
    <row r="865" spans="88:98">
      <c r="CJ865" s="15"/>
      <c r="CK865" s="15"/>
      <c r="CL865" s="15"/>
      <c r="CM865" s="15"/>
      <c r="CN865" s="15"/>
      <c r="CO865" s="15"/>
      <c r="CP865" s="15"/>
      <c r="CQ865" s="15"/>
      <c r="CR865" s="15"/>
      <c r="CS865" s="15"/>
      <c r="CT865" s="15"/>
    </row>
    <row r="866" spans="88:98">
      <c r="CJ866" s="15"/>
      <c r="CK866" s="15"/>
      <c r="CL866" s="15"/>
      <c r="CM866" s="15"/>
      <c r="CN866" s="15"/>
      <c r="CO866" s="15"/>
      <c r="CP866" s="15"/>
      <c r="CQ866" s="15"/>
      <c r="CR866" s="15"/>
      <c r="CS866" s="15"/>
      <c r="CT866" s="15"/>
    </row>
    <row r="867" spans="88:98">
      <c r="CJ867" s="15"/>
      <c r="CK867" s="15"/>
      <c r="CL867" s="15"/>
      <c r="CM867" s="15"/>
      <c r="CN867" s="15"/>
      <c r="CO867" s="15"/>
      <c r="CP867" s="15"/>
      <c r="CQ867" s="15"/>
      <c r="CR867" s="15"/>
      <c r="CS867" s="15"/>
      <c r="CT867" s="15"/>
    </row>
    <row r="868" spans="88:98">
      <c r="CJ868" s="15"/>
      <c r="CK868" s="15"/>
      <c r="CL868" s="15"/>
      <c r="CM868" s="15"/>
      <c r="CN868" s="15"/>
      <c r="CO868" s="15"/>
      <c r="CP868" s="15"/>
      <c r="CQ868" s="15"/>
      <c r="CR868" s="15"/>
      <c r="CS868" s="15"/>
      <c r="CT868" s="15"/>
    </row>
    <row r="869" spans="88:98">
      <c r="CJ869" s="15"/>
      <c r="CK869" s="15"/>
      <c r="CL869" s="15"/>
      <c r="CM869" s="15"/>
      <c r="CN869" s="15"/>
      <c r="CO869" s="15"/>
      <c r="CP869" s="15"/>
      <c r="CQ869" s="15"/>
      <c r="CR869" s="15"/>
      <c r="CS869" s="15"/>
      <c r="CT869" s="15"/>
    </row>
    <row r="870" spans="88:98">
      <c r="CJ870" s="15"/>
      <c r="CK870" s="15"/>
      <c r="CL870" s="15"/>
      <c r="CM870" s="15"/>
      <c r="CN870" s="15"/>
      <c r="CO870" s="15"/>
      <c r="CP870" s="15"/>
      <c r="CQ870" s="15"/>
      <c r="CR870" s="15"/>
      <c r="CS870" s="15"/>
      <c r="CT870" s="15"/>
    </row>
    <row r="871" spans="88:98">
      <c r="CJ871" s="15"/>
      <c r="CK871" s="15"/>
      <c r="CL871" s="15"/>
      <c r="CM871" s="15"/>
      <c r="CN871" s="15"/>
      <c r="CO871" s="15"/>
      <c r="CP871" s="15"/>
      <c r="CQ871" s="15"/>
      <c r="CR871" s="15"/>
      <c r="CS871" s="15"/>
      <c r="CT871" s="15"/>
    </row>
    <row r="872" spans="88:98">
      <c r="CJ872" s="15"/>
      <c r="CK872" s="15"/>
      <c r="CL872" s="15"/>
      <c r="CM872" s="15"/>
      <c r="CN872" s="15"/>
      <c r="CO872" s="15"/>
      <c r="CP872" s="15"/>
      <c r="CQ872" s="15"/>
      <c r="CR872" s="15"/>
      <c r="CS872" s="15"/>
      <c r="CT872" s="15"/>
    </row>
    <row r="873" spans="88:98">
      <c r="CJ873" s="15"/>
      <c r="CK873" s="15"/>
      <c r="CL873" s="15"/>
      <c r="CM873" s="15"/>
      <c r="CN873" s="15"/>
      <c r="CO873" s="15"/>
      <c r="CP873" s="15"/>
      <c r="CQ873" s="15"/>
      <c r="CR873" s="15"/>
      <c r="CS873" s="15"/>
      <c r="CT873" s="15"/>
    </row>
    <row r="874" spans="88:98">
      <c r="CJ874" s="15"/>
      <c r="CK874" s="15"/>
      <c r="CL874" s="15"/>
      <c r="CM874" s="15"/>
      <c r="CN874" s="15"/>
      <c r="CO874" s="15"/>
      <c r="CP874" s="15"/>
      <c r="CQ874" s="15"/>
      <c r="CR874" s="15"/>
      <c r="CS874" s="15"/>
      <c r="CT874" s="15"/>
    </row>
    <row r="875" spans="88:98">
      <c r="CJ875" s="15"/>
      <c r="CK875" s="15"/>
      <c r="CL875" s="15"/>
      <c r="CM875" s="15"/>
      <c r="CN875" s="15"/>
      <c r="CO875" s="15"/>
      <c r="CP875" s="15"/>
      <c r="CQ875" s="15"/>
      <c r="CR875" s="15"/>
      <c r="CS875" s="15"/>
      <c r="CT875" s="15"/>
    </row>
    <row r="876" spans="88:98">
      <c r="CJ876" s="15"/>
      <c r="CK876" s="15"/>
      <c r="CL876" s="15"/>
      <c r="CM876" s="15"/>
      <c r="CN876" s="15"/>
      <c r="CO876" s="15"/>
      <c r="CP876" s="15"/>
      <c r="CQ876" s="15"/>
      <c r="CR876" s="15"/>
      <c r="CS876" s="15"/>
      <c r="CT876" s="15"/>
    </row>
    <row r="877" spans="88:98">
      <c r="CJ877" s="15"/>
      <c r="CK877" s="15"/>
      <c r="CL877" s="15"/>
      <c r="CM877" s="15"/>
      <c r="CN877" s="15"/>
      <c r="CO877" s="15"/>
      <c r="CP877" s="15"/>
      <c r="CQ877" s="15"/>
      <c r="CR877" s="15"/>
      <c r="CS877" s="15"/>
      <c r="CT877" s="15"/>
    </row>
    <row r="878" spans="88:98">
      <c r="CJ878" s="15"/>
      <c r="CK878" s="15"/>
      <c r="CL878" s="15"/>
      <c r="CM878" s="15"/>
      <c r="CN878" s="15"/>
      <c r="CO878" s="15"/>
      <c r="CP878" s="15"/>
      <c r="CQ878" s="15"/>
      <c r="CR878" s="15"/>
      <c r="CS878" s="15"/>
      <c r="CT878" s="15"/>
    </row>
    <row r="879" spans="88:98">
      <c r="CJ879" s="15"/>
      <c r="CK879" s="15"/>
      <c r="CL879" s="15"/>
      <c r="CM879" s="15"/>
      <c r="CN879" s="15"/>
      <c r="CO879" s="15"/>
      <c r="CP879" s="15"/>
      <c r="CQ879" s="15"/>
      <c r="CR879" s="15"/>
      <c r="CS879" s="15"/>
      <c r="CT879" s="15"/>
    </row>
    <row r="880" spans="88:98">
      <c r="CJ880" s="15"/>
      <c r="CK880" s="15"/>
      <c r="CL880" s="15"/>
      <c r="CM880" s="15"/>
      <c r="CN880" s="15"/>
      <c r="CO880" s="15"/>
      <c r="CP880" s="15"/>
      <c r="CQ880" s="15"/>
      <c r="CR880" s="15"/>
      <c r="CS880" s="15"/>
      <c r="CT880" s="15"/>
    </row>
    <row r="881" spans="88:98">
      <c r="CJ881" s="15"/>
      <c r="CK881" s="15"/>
      <c r="CL881" s="15"/>
      <c r="CM881" s="15"/>
      <c r="CN881" s="15"/>
      <c r="CO881" s="15"/>
      <c r="CP881" s="15"/>
      <c r="CQ881" s="15"/>
      <c r="CR881" s="15"/>
      <c r="CS881" s="15"/>
      <c r="CT881" s="15"/>
    </row>
    <row r="882" spans="88:98">
      <c r="CJ882" s="15"/>
      <c r="CK882" s="15"/>
      <c r="CL882" s="15"/>
      <c r="CM882" s="15"/>
      <c r="CN882" s="15"/>
      <c r="CO882" s="15"/>
      <c r="CP882" s="15"/>
      <c r="CQ882" s="15"/>
      <c r="CR882" s="15"/>
      <c r="CS882" s="15"/>
      <c r="CT882" s="15"/>
    </row>
    <row r="883" spans="88:98">
      <c r="CJ883" s="15"/>
      <c r="CK883" s="15"/>
      <c r="CL883" s="15"/>
      <c r="CM883" s="15"/>
      <c r="CN883" s="15"/>
      <c r="CO883" s="15"/>
      <c r="CP883" s="15"/>
      <c r="CQ883" s="15"/>
      <c r="CR883" s="15"/>
      <c r="CS883" s="15"/>
      <c r="CT883" s="15"/>
    </row>
    <row r="884" spans="88:98">
      <c r="CJ884" s="15"/>
      <c r="CK884" s="15"/>
      <c r="CL884" s="15"/>
      <c r="CM884" s="15"/>
      <c r="CN884" s="15"/>
      <c r="CO884" s="15"/>
      <c r="CP884" s="15"/>
      <c r="CQ884" s="15"/>
      <c r="CR884" s="15"/>
      <c r="CS884" s="15"/>
      <c r="CT884" s="15"/>
    </row>
    <row r="885" spans="88:98">
      <c r="CJ885" s="15"/>
      <c r="CK885" s="15"/>
      <c r="CL885" s="15"/>
      <c r="CM885" s="15"/>
      <c r="CN885" s="15"/>
      <c r="CO885" s="15"/>
      <c r="CP885" s="15"/>
      <c r="CQ885" s="15"/>
      <c r="CR885" s="15"/>
      <c r="CS885" s="15"/>
      <c r="CT885" s="15"/>
    </row>
    <row r="886" spans="88:98">
      <c r="CJ886" s="15"/>
      <c r="CK886" s="15"/>
      <c r="CL886" s="15"/>
      <c r="CM886" s="15"/>
      <c r="CN886" s="15"/>
      <c r="CO886" s="15"/>
      <c r="CP886" s="15"/>
      <c r="CQ886" s="15"/>
      <c r="CR886" s="15"/>
      <c r="CS886" s="15"/>
      <c r="CT886" s="15"/>
    </row>
    <row r="887" spans="88:98">
      <c r="CJ887" s="15"/>
      <c r="CK887" s="15"/>
      <c r="CL887" s="15"/>
      <c r="CM887" s="15"/>
      <c r="CN887" s="15"/>
      <c r="CO887" s="15"/>
      <c r="CP887" s="15"/>
      <c r="CQ887" s="15"/>
      <c r="CR887" s="15"/>
      <c r="CS887" s="15"/>
      <c r="CT887" s="15"/>
    </row>
    <row r="888" spans="88:98">
      <c r="CJ888" s="15"/>
      <c r="CK888" s="15"/>
      <c r="CL888" s="15"/>
      <c r="CM888" s="15"/>
      <c r="CN888" s="15"/>
      <c r="CO888" s="15"/>
      <c r="CP888" s="15"/>
      <c r="CQ888" s="15"/>
      <c r="CR888" s="15"/>
      <c r="CS888" s="15"/>
      <c r="CT888" s="15"/>
    </row>
    <row r="889" spans="88:98">
      <c r="CJ889" s="15"/>
      <c r="CK889" s="15"/>
      <c r="CL889" s="15"/>
      <c r="CM889" s="15"/>
      <c r="CN889" s="15"/>
      <c r="CO889" s="15"/>
      <c r="CP889" s="15"/>
      <c r="CQ889" s="15"/>
      <c r="CR889" s="15"/>
      <c r="CS889" s="15"/>
      <c r="CT889" s="15"/>
    </row>
    <row r="890" spans="88:98">
      <c r="CJ890" s="15"/>
      <c r="CK890" s="15"/>
      <c r="CL890" s="15"/>
      <c r="CM890" s="15"/>
      <c r="CN890" s="15"/>
      <c r="CO890" s="15"/>
      <c r="CP890" s="15"/>
      <c r="CQ890" s="15"/>
      <c r="CR890" s="15"/>
      <c r="CS890" s="15"/>
      <c r="CT890" s="15"/>
    </row>
    <row r="891" spans="88:98">
      <c r="CJ891" s="15"/>
      <c r="CK891" s="15"/>
      <c r="CL891" s="15"/>
      <c r="CM891" s="15"/>
      <c r="CN891" s="15"/>
      <c r="CO891" s="15"/>
      <c r="CP891" s="15"/>
      <c r="CQ891" s="15"/>
      <c r="CR891" s="15"/>
      <c r="CS891" s="15"/>
      <c r="CT891" s="15"/>
    </row>
    <row r="892" spans="88:98">
      <c r="CJ892" s="15"/>
      <c r="CK892" s="15"/>
      <c r="CL892" s="15"/>
      <c r="CM892" s="15"/>
      <c r="CN892" s="15"/>
      <c r="CO892" s="15"/>
      <c r="CP892" s="15"/>
      <c r="CQ892" s="15"/>
      <c r="CR892" s="15"/>
      <c r="CS892" s="15"/>
      <c r="CT892" s="15"/>
    </row>
    <row r="893" spans="88:98">
      <c r="CJ893" s="15"/>
      <c r="CK893" s="15"/>
      <c r="CL893" s="15"/>
      <c r="CM893" s="15"/>
      <c r="CN893" s="15"/>
      <c r="CO893" s="15"/>
      <c r="CP893" s="15"/>
      <c r="CQ893" s="15"/>
      <c r="CR893" s="15"/>
      <c r="CS893" s="15"/>
      <c r="CT893" s="15"/>
    </row>
    <row r="894" spans="88:98">
      <c r="CJ894" s="15"/>
      <c r="CK894" s="15"/>
      <c r="CL894" s="15"/>
      <c r="CM894" s="15"/>
      <c r="CN894" s="15"/>
      <c r="CO894" s="15"/>
      <c r="CP894" s="15"/>
      <c r="CQ894" s="15"/>
      <c r="CR894" s="15"/>
      <c r="CS894" s="15"/>
      <c r="CT894" s="15"/>
    </row>
    <row r="895" spans="88:98">
      <c r="CJ895" s="15"/>
      <c r="CK895" s="15"/>
      <c r="CL895" s="15"/>
      <c r="CM895" s="15"/>
      <c r="CN895" s="15"/>
      <c r="CO895" s="15"/>
      <c r="CP895" s="15"/>
      <c r="CQ895" s="15"/>
      <c r="CR895" s="15"/>
      <c r="CS895" s="15"/>
      <c r="CT895" s="15"/>
    </row>
    <row r="896" spans="88:98">
      <c r="CJ896" s="15"/>
      <c r="CK896" s="15"/>
      <c r="CL896" s="15"/>
      <c r="CM896" s="15"/>
      <c r="CN896" s="15"/>
      <c r="CO896" s="15"/>
      <c r="CP896" s="15"/>
      <c r="CQ896" s="15"/>
      <c r="CR896" s="15"/>
      <c r="CS896" s="15"/>
      <c r="CT896" s="15"/>
    </row>
    <row r="897" spans="88:98">
      <c r="CJ897" s="15"/>
      <c r="CK897" s="15"/>
      <c r="CL897" s="15"/>
      <c r="CM897" s="15"/>
      <c r="CN897" s="15"/>
      <c r="CO897" s="15"/>
      <c r="CP897" s="15"/>
      <c r="CQ897" s="15"/>
      <c r="CR897" s="15"/>
      <c r="CS897" s="15"/>
      <c r="CT897" s="15"/>
    </row>
    <row r="898" spans="88:98">
      <c r="CJ898" s="15"/>
      <c r="CK898" s="15"/>
      <c r="CL898" s="15"/>
      <c r="CM898" s="15"/>
      <c r="CN898" s="15"/>
      <c r="CO898" s="15"/>
      <c r="CP898" s="15"/>
      <c r="CQ898" s="15"/>
      <c r="CR898" s="15"/>
      <c r="CS898" s="15"/>
      <c r="CT898" s="15"/>
    </row>
    <row r="899" spans="88:98">
      <c r="CJ899" s="15"/>
      <c r="CK899" s="15"/>
      <c r="CL899" s="15"/>
      <c r="CM899" s="15"/>
      <c r="CN899" s="15"/>
      <c r="CO899" s="15"/>
      <c r="CP899" s="15"/>
      <c r="CQ899" s="15"/>
      <c r="CR899" s="15"/>
      <c r="CS899" s="15"/>
      <c r="CT899" s="15"/>
    </row>
    <row r="900" spans="88:98">
      <c r="CJ900" s="15"/>
      <c r="CK900" s="15"/>
      <c r="CL900" s="15"/>
      <c r="CM900" s="15"/>
      <c r="CN900" s="15"/>
      <c r="CO900" s="15"/>
      <c r="CP900" s="15"/>
      <c r="CQ900" s="15"/>
      <c r="CR900" s="15"/>
      <c r="CS900" s="15"/>
      <c r="CT900" s="15"/>
    </row>
    <row r="901" spans="88:98">
      <c r="CJ901" s="15"/>
      <c r="CK901" s="15"/>
      <c r="CL901" s="15"/>
      <c r="CM901" s="15"/>
      <c r="CN901" s="15"/>
      <c r="CO901" s="15"/>
      <c r="CP901" s="15"/>
      <c r="CQ901" s="15"/>
      <c r="CR901" s="15"/>
      <c r="CS901" s="15"/>
      <c r="CT901" s="15"/>
    </row>
    <row r="902" spans="88:98">
      <c r="CJ902" s="15"/>
      <c r="CK902" s="15"/>
      <c r="CL902" s="15"/>
      <c r="CM902" s="15"/>
      <c r="CN902" s="15"/>
      <c r="CO902" s="15"/>
      <c r="CP902" s="15"/>
      <c r="CQ902" s="15"/>
      <c r="CR902" s="15"/>
      <c r="CS902" s="15"/>
      <c r="CT902" s="15"/>
    </row>
    <row r="903" spans="88:98">
      <c r="CJ903" s="15"/>
      <c r="CK903" s="15"/>
      <c r="CL903" s="15"/>
      <c r="CM903" s="15"/>
      <c r="CN903" s="15"/>
      <c r="CO903" s="15"/>
      <c r="CP903" s="15"/>
      <c r="CQ903" s="15"/>
      <c r="CR903" s="15"/>
      <c r="CS903" s="15"/>
      <c r="CT903" s="15"/>
    </row>
    <row r="904" spans="88:98">
      <c r="CJ904" s="15"/>
      <c r="CK904" s="15"/>
      <c r="CL904" s="15"/>
      <c r="CM904" s="15"/>
      <c r="CN904" s="15"/>
      <c r="CO904" s="15"/>
      <c r="CP904" s="15"/>
      <c r="CQ904" s="15"/>
      <c r="CR904" s="15"/>
      <c r="CS904" s="15"/>
      <c r="CT904" s="15"/>
    </row>
    <row r="905" spans="88:98">
      <c r="CJ905" s="15"/>
      <c r="CK905" s="15"/>
      <c r="CL905" s="15"/>
      <c r="CM905" s="15"/>
      <c r="CN905" s="15"/>
      <c r="CO905" s="15"/>
      <c r="CP905" s="15"/>
      <c r="CQ905" s="15"/>
      <c r="CR905" s="15"/>
      <c r="CS905" s="15"/>
      <c r="CT905" s="15"/>
    </row>
    <row r="906" spans="88:98">
      <c r="CJ906" s="15"/>
      <c r="CK906" s="15"/>
      <c r="CL906" s="15"/>
      <c r="CM906" s="15"/>
      <c r="CN906" s="15"/>
      <c r="CO906" s="15"/>
      <c r="CP906" s="15"/>
      <c r="CQ906" s="15"/>
      <c r="CR906" s="15"/>
      <c r="CS906" s="15"/>
      <c r="CT906" s="15"/>
    </row>
    <row r="907" spans="88:98">
      <c r="CJ907" s="15"/>
      <c r="CK907" s="15"/>
      <c r="CL907" s="15"/>
      <c r="CM907" s="15"/>
      <c r="CN907" s="15"/>
      <c r="CO907" s="15"/>
      <c r="CP907" s="15"/>
      <c r="CQ907" s="15"/>
      <c r="CR907" s="15"/>
      <c r="CS907" s="15"/>
      <c r="CT907" s="15"/>
    </row>
    <row r="908" spans="88:98">
      <c r="CJ908" s="15"/>
      <c r="CK908" s="15"/>
      <c r="CL908" s="15"/>
      <c r="CM908" s="15"/>
      <c r="CN908" s="15"/>
      <c r="CO908" s="15"/>
      <c r="CP908" s="15"/>
      <c r="CQ908" s="15"/>
      <c r="CR908" s="15"/>
      <c r="CS908" s="15"/>
      <c r="CT908" s="15"/>
    </row>
    <row r="909" spans="88:98">
      <c r="CJ909" s="15"/>
      <c r="CK909" s="15"/>
      <c r="CL909" s="15"/>
      <c r="CM909" s="15"/>
      <c r="CN909" s="15"/>
      <c r="CO909" s="15"/>
      <c r="CP909" s="15"/>
      <c r="CQ909" s="15"/>
      <c r="CR909" s="15"/>
      <c r="CS909" s="15"/>
      <c r="CT909" s="15"/>
    </row>
    <row r="910" spans="88:98">
      <c r="CJ910" s="15"/>
      <c r="CK910" s="15"/>
      <c r="CL910" s="15"/>
      <c r="CM910" s="15"/>
      <c r="CN910" s="15"/>
      <c r="CO910" s="15"/>
      <c r="CP910" s="15"/>
      <c r="CQ910" s="15"/>
      <c r="CR910" s="15"/>
      <c r="CS910" s="15"/>
      <c r="CT910" s="15"/>
    </row>
    <row r="911" spans="88:98">
      <c r="CJ911" s="15"/>
      <c r="CK911" s="15"/>
      <c r="CL911" s="15"/>
      <c r="CM911" s="15"/>
      <c r="CN911" s="15"/>
      <c r="CO911" s="15"/>
      <c r="CP911" s="15"/>
      <c r="CQ911" s="15"/>
      <c r="CR911" s="15"/>
      <c r="CS911" s="15"/>
      <c r="CT911" s="15"/>
    </row>
    <row r="912" spans="88:98">
      <c r="CJ912" s="15"/>
      <c r="CK912" s="15"/>
      <c r="CL912" s="15"/>
      <c r="CM912" s="15"/>
      <c r="CN912" s="15"/>
      <c r="CO912" s="15"/>
      <c r="CP912" s="15"/>
      <c r="CQ912" s="15"/>
      <c r="CR912" s="15"/>
      <c r="CS912" s="15"/>
      <c r="CT912" s="15"/>
    </row>
    <row r="913" spans="88:98">
      <c r="CJ913" s="15"/>
      <c r="CK913" s="15"/>
      <c r="CL913" s="15"/>
      <c r="CM913" s="15"/>
      <c r="CN913" s="15"/>
      <c r="CO913" s="15"/>
      <c r="CP913" s="15"/>
      <c r="CQ913" s="15"/>
      <c r="CR913" s="15"/>
      <c r="CS913" s="15"/>
      <c r="CT913" s="15"/>
    </row>
    <row r="914" spans="88:98">
      <c r="CJ914" s="15"/>
      <c r="CK914" s="15"/>
      <c r="CL914" s="15"/>
      <c r="CM914" s="15"/>
      <c r="CN914" s="15"/>
      <c r="CO914" s="15"/>
      <c r="CP914" s="15"/>
      <c r="CQ914" s="15"/>
      <c r="CR914" s="15"/>
      <c r="CS914" s="15"/>
      <c r="CT914" s="15"/>
    </row>
    <row r="915" spans="88:98">
      <c r="CJ915" s="15"/>
      <c r="CK915" s="15"/>
      <c r="CL915" s="15"/>
      <c r="CM915" s="15"/>
      <c r="CN915" s="15"/>
      <c r="CO915" s="15"/>
      <c r="CP915" s="15"/>
      <c r="CQ915" s="15"/>
      <c r="CR915" s="15"/>
      <c r="CS915" s="15"/>
      <c r="CT915" s="15"/>
    </row>
    <row r="916" spans="88:98">
      <c r="CJ916" s="15"/>
      <c r="CK916" s="15"/>
      <c r="CL916" s="15"/>
      <c r="CM916" s="15"/>
      <c r="CN916" s="15"/>
      <c r="CO916" s="15"/>
      <c r="CP916" s="15"/>
      <c r="CQ916" s="15"/>
      <c r="CR916" s="15"/>
      <c r="CS916" s="15"/>
      <c r="CT916" s="15"/>
    </row>
    <row r="917" spans="88:98">
      <c r="CJ917" s="15"/>
      <c r="CK917" s="15"/>
      <c r="CL917" s="15"/>
      <c r="CM917" s="15"/>
      <c r="CN917" s="15"/>
      <c r="CO917" s="15"/>
      <c r="CP917" s="15"/>
      <c r="CQ917" s="15"/>
      <c r="CR917" s="15"/>
      <c r="CS917" s="15"/>
      <c r="CT917" s="15"/>
    </row>
    <row r="918" spans="88:98">
      <c r="CJ918" s="15"/>
      <c r="CK918" s="15"/>
      <c r="CL918" s="15"/>
      <c r="CM918" s="15"/>
      <c r="CN918" s="15"/>
      <c r="CO918" s="15"/>
      <c r="CP918" s="15"/>
      <c r="CQ918" s="15"/>
      <c r="CR918" s="15"/>
      <c r="CS918" s="15"/>
      <c r="CT918" s="15"/>
    </row>
    <row r="919" spans="88:98">
      <c r="CJ919" s="15"/>
      <c r="CK919" s="15"/>
      <c r="CL919" s="15"/>
      <c r="CM919" s="15"/>
      <c r="CN919" s="15"/>
      <c r="CO919" s="15"/>
      <c r="CP919" s="15"/>
      <c r="CQ919" s="15"/>
      <c r="CR919" s="15"/>
      <c r="CS919" s="15"/>
      <c r="CT919" s="15"/>
    </row>
    <row r="920" spans="88:98">
      <c r="CJ920" s="15"/>
      <c r="CK920" s="15"/>
      <c r="CL920" s="15"/>
      <c r="CM920" s="15"/>
      <c r="CN920" s="15"/>
      <c r="CO920" s="15"/>
      <c r="CP920" s="15"/>
      <c r="CQ920" s="15"/>
      <c r="CR920" s="15"/>
      <c r="CS920" s="15"/>
      <c r="CT920" s="15"/>
    </row>
    <row r="921" spans="88:98">
      <c r="CJ921" s="15"/>
      <c r="CK921" s="15"/>
      <c r="CL921" s="15"/>
      <c r="CM921" s="15"/>
      <c r="CN921" s="15"/>
      <c r="CO921" s="15"/>
      <c r="CP921" s="15"/>
      <c r="CQ921" s="15"/>
      <c r="CR921" s="15"/>
      <c r="CS921" s="15"/>
      <c r="CT921" s="15"/>
    </row>
    <row r="922" spans="88:98">
      <c r="CJ922" s="15"/>
      <c r="CK922" s="15"/>
      <c r="CL922" s="15"/>
      <c r="CM922" s="15"/>
      <c r="CN922" s="15"/>
      <c r="CO922" s="15"/>
      <c r="CP922" s="15"/>
      <c r="CQ922" s="15"/>
      <c r="CR922" s="15"/>
      <c r="CS922" s="15"/>
      <c r="CT922" s="15"/>
    </row>
    <row r="923" spans="88:98">
      <c r="CJ923" s="15"/>
      <c r="CK923" s="15"/>
      <c r="CL923" s="15"/>
      <c r="CM923" s="15"/>
      <c r="CN923" s="15"/>
      <c r="CO923" s="15"/>
      <c r="CP923" s="15"/>
      <c r="CQ923" s="15"/>
      <c r="CR923" s="15"/>
      <c r="CS923" s="15"/>
      <c r="CT923" s="15"/>
    </row>
    <row r="924" spans="88:98">
      <c r="CJ924" s="15"/>
      <c r="CK924" s="15"/>
      <c r="CL924" s="15"/>
      <c r="CM924" s="15"/>
      <c r="CN924" s="15"/>
      <c r="CO924" s="15"/>
      <c r="CP924" s="15"/>
      <c r="CQ924" s="15"/>
      <c r="CR924" s="15"/>
      <c r="CS924" s="15"/>
      <c r="CT924" s="15"/>
    </row>
    <row r="925" spans="88:98">
      <c r="CJ925" s="15"/>
      <c r="CK925" s="15"/>
      <c r="CL925" s="15"/>
      <c r="CM925" s="15"/>
      <c r="CN925" s="15"/>
      <c r="CO925" s="15"/>
      <c r="CP925" s="15"/>
      <c r="CQ925" s="15"/>
      <c r="CR925" s="15"/>
      <c r="CS925" s="15"/>
      <c r="CT925" s="15"/>
    </row>
    <row r="926" spans="88:98">
      <c r="CJ926" s="15"/>
      <c r="CK926" s="15"/>
      <c r="CL926" s="15"/>
      <c r="CM926" s="15"/>
      <c r="CN926" s="15"/>
      <c r="CO926" s="15"/>
      <c r="CP926" s="15"/>
      <c r="CQ926" s="15"/>
      <c r="CR926" s="15"/>
      <c r="CS926" s="15"/>
      <c r="CT926" s="15"/>
    </row>
    <row r="927" spans="88:98">
      <c r="CJ927" s="15"/>
      <c r="CK927" s="15"/>
      <c r="CL927" s="15"/>
      <c r="CM927" s="15"/>
      <c r="CN927" s="15"/>
      <c r="CO927" s="15"/>
      <c r="CP927" s="15"/>
      <c r="CQ927" s="15"/>
      <c r="CR927" s="15"/>
      <c r="CS927" s="15"/>
      <c r="CT927" s="15"/>
    </row>
    <row r="928" spans="88:98">
      <c r="CJ928" s="15"/>
      <c r="CK928" s="15"/>
      <c r="CL928" s="15"/>
      <c r="CM928" s="15"/>
      <c r="CN928" s="15"/>
      <c r="CO928" s="15"/>
      <c r="CP928" s="15"/>
      <c r="CQ928" s="15"/>
      <c r="CR928" s="15"/>
      <c r="CS928" s="15"/>
      <c r="CT928" s="15"/>
    </row>
    <row r="929" spans="88:98">
      <c r="CJ929" s="15"/>
      <c r="CK929" s="15"/>
      <c r="CL929" s="15"/>
      <c r="CM929" s="15"/>
      <c r="CN929" s="15"/>
      <c r="CO929" s="15"/>
      <c r="CP929" s="15"/>
      <c r="CQ929" s="15"/>
      <c r="CR929" s="15"/>
      <c r="CS929" s="15"/>
      <c r="CT929" s="15"/>
    </row>
    <row r="930" spans="88:98">
      <c r="CJ930" s="15"/>
      <c r="CK930" s="15"/>
      <c r="CL930" s="15"/>
      <c r="CM930" s="15"/>
      <c r="CN930" s="15"/>
      <c r="CO930" s="15"/>
      <c r="CP930" s="15"/>
      <c r="CQ930" s="15"/>
      <c r="CR930" s="15"/>
      <c r="CS930" s="15"/>
      <c r="CT930" s="15"/>
    </row>
    <row r="931" spans="88:98">
      <c r="CJ931" s="15"/>
      <c r="CK931" s="15"/>
      <c r="CL931" s="15"/>
      <c r="CM931" s="15"/>
      <c r="CN931" s="15"/>
      <c r="CO931" s="15"/>
      <c r="CP931" s="15"/>
      <c r="CQ931" s="15"/>
      <c r="CR931" s="15"/>
      <c r="CS931" s="15"/>
      <c r="CT931" s="15"/>
    </row>
    <row r="932" spans="88:98">
      <c r="CJ932" s="15"/>
      <c r="CK932" s="15"/>
      <c r="CL932" s="15"/>
      <c r="CM932" s="15"/>
      <c r="CN932" s="15"/>
      <c r="CO932" s="15"/>
      <c r="CP932" s="15"/>
      <c r="CQ932" s="15"/>
      <c r="CR932" s="15"/>
      <c r="CS932" s="15"/>
      <c r="CT932" s="15"/>
    </row>
    <row r="933" spans="88:98">
      <c r="CJ933" s="15"/>
      <c r="CK933" s="15"/>
      <c r="CL933" s="15"/>
      <c r="CM933" s="15"/>
      <c r="CN933" s="15"/>
      <c r="CO933" s="15"/>
      <c r="CP933" s="15"/>
      <c r="CQ933" s="15"/>
      <c r="CR933" s="15"/>
      <c r="CS933" s="15"/>
      <c r="CT933" s="15"/>
    </row>
    <row r="934" spans="88:98">
      <c r="CJ934" s="15"/>
      <c r="CK934" s="15"/>
      <c r="CL934" s="15"/>
      <c r="CM934" s="15"/>
      <c r="CN934" s="15"/>
      <c r="CO934" s="15"/>
      <c r="CP934" s="15"/>
      <c r="CQ934" s="15"/>
      <c r="CR934" s="15"/>
      <c r="CS934" s="15"/>
      <c r="CT934" s="15"/>
    </row>
    <row r="935" spans="88:98">
      <c r="CJ935" s="15"/>
      <c r="CK935" s="15"/>
      <c r="CL935" s="15"/>
      <c r="CM935" s="15"/>
      <c r="CN935" s="15"/>
      <c r="CO935" s="15"/>
      <c r="CP935" s="15"/>
      <c r="CQ935" s="15"/>
      <c r="CR935" s="15"/>
      <c r="CS935" s="15"/>
      <c r="CT935" s="15"/>
    </row>
    <row r="936" spans="88:98">
      <c r="CJ936" s="15"/>
      <c r="CK936" s="15"/>
      <c r="CL936" s="15"/>
      <c r="CM936" s="15"/>
      <c r="CN936" s="15"/>
      <c r="CO936" s="15"/>
      <c r="CP936" s="15"/>
      <c r="CQ936" s="15"/>
      <c r="CR936" s="15"/>
      <c r="CS936" s="15"/>
      <c r="CT936" s="15"/>
    </row>
    <row r="937" spans="88:98">
      <c r="CJ937" s="15"/>
      <c r="CK937" s="15"/>
      <c r="CL937" s="15"/>
      <c r="CM937" s="15"/>
      <c r="CN937" s="15"/>
      <c r="CO937" s="15"/>
      <c r="CP937" s="15"/>
      <c r="CQ937" s="15"/>
      <c r="CR937" s="15"/>
      <c r="CS937" s="15"/>
      <c r="CT937" s="15"/>
    </row>
    <row r="938" spans="88:98">
      <c r="CJ938" s="15"/>
      <c r="CK938" s="15"/>
      <c r="CL938" s="15"/>
      <c r="CM938" s="15"/>
      <c r="CN938" s="15"/>
      <c r="CO938" s="15"/>
      <c r="CP938" s="15"/>
      <c r="CQ938" s="15"/>
      <c r="CR938" s="15"/>
      <c r="CS938" s="15"/>
      <c r="CT938" s="15"/>
    </row>
    <row r="939" spans="88:98">
      <c r="CJ939" s="15"/>
      <c r="CK939" s="15"/>
      <c r="CL939" s="15"/>
      <c r="CM939" s="15"/>
      <c r="CN939" s="15"/>
      <c r="CO939" s="15"/>
      <c r="CP939" s="15"/>
      <c r="CQ939" s="15"/>
      <c r="CR939" s="15"/>
      <c r="CS939" s="15"/>
      <c r="CT939" s="15"/>
    </row>
    <row r="940" spans="88:98">
      <c r="CJ940" s="15"/>
      <c r="CK940" s="15"/>
      <c r="CL940" s="15"/>
      <c r="CM940" s="15"/>
      <c r="CN940" s="15"/>
      <c r="CO940" s="15"/>
      <c r="CP940" s="15"/>
      <c r="CQ940" s="15"/>
      <c r="CR940" s="15"/>
      <c r="CS940" s="15"/>
      <c r="CT940" s="15"/>
    </row>
    <row r="941" spans="88:98">
      <c r="CJ941" s="15"/>
      <c r="CK941" s="15"/>
      <c r="CL941" s="15"/>
      <c r="CM941" s="15"/>
      <c r="CN941" s="15"/>
      <c r="CO941" s="15"/>
      <c r="CP941" s="15"/>
      <c r="CQ941" s="15"/>
      <c r="CR941" s="15"/>
      <c r="CS941" s="15"/>
      <c r="CT941" s="15"/>
    </row>
    <row r="942" spans="88:98">
      <c r="CJ942" s="15"/>
      <c r="CK942" s="15"/>
      <c r="CL942" s="15"/>
      <c r="CM942" s="15"/>
      <c r="CN942" s="15"/>
      <c r="CO942" s="15"/>
      <c r="CP942" s="15"/>
      <c r="CQ942" s="15"/>
      <c r="CR942" s="15"/>
      <c r="CS942" s="15"/>
      <c r="CT942" s="15"/>
    </row>
    <row r="943" spans="88:98">
      <c r="CJ943" s="15"/>
      <c r="CK943" s="15"/>
      <c r="CL943" s="15"/>
      <c r="CM943" s="15"/>
      <c r="CN943" s="15"/>
      <c r="CO943" s="15"/>
      <c r="CP943" s="15"/>
      <c r="CQ943" s="15"/>
      <c r="CR943" s="15"/>
      <c r="CS943" s="15"/>
      <c r="CT943" s="15"/>
    </row>
    <row r="944" spans="88:98">
      <c r="CJ944" s="15"/>
      <c r="CK944" s="15"/>
      <c r="CL944" s="15"/>
      <c r="CM944" s="15"/>
      <c r="CN944" s="15"/>
      <c r="CO944" s="15"/>
      <c r="CP944" s="15"/>
      <c r="CQ944" s="15"/>
      <c r="CR944" s="15"/>
      <c r="CS944" s="15"/>
      <c r="CT944" s="15"/>
    </row>
    <row r="945" spans="88:98">
      <c r="CJ945" s="15"/>
      <c r="CK945" s="15"/>
      <c r="CL945" s="15"/>
      <c r="CM945" s="15"/>
      <c r="CN945" s="15"/>
      <c r="CO945" s="15"/>
      <c r="CP945" s="15"/>
      <c r="CQ945" s="15"/>
      <c r="CR945" s="15"/>
      <c r="CS945" s="15"/>
      <c r="CT945" s="15"/>
    </row>
    <row r="946" spans="88:98">
      <c r="CJ946" s="15"/>
      <c r="CK946" s="15"/>
      <c r="CL946" s="15"/>
      <c r="CM946" s="15"/>
      <c r="CN946" s="15"/>
      <c r="CO946" s="15"/>
      <c r="CP946" s="15"/>
      <c r="CQ946" s="15"/>
      <c r="CR946" s="15"/>
      <c r="CS946" s="15"/>
      <c r="CT946" s="15"/>
    </row>
    <row r="947" spans="88:98">
      <c r="CJ947" s="15"/>
      <c r="CK947" s="15"/>
      <c r="CL947" s="15"/>
      <c r="CM947" s="15"/>
      <c r="CN947" s="15"/>
      <c r="CO947" s="15"/>
      <c r="CP947" s="15"/>
      <c r="CQ947" s="15"/>
      <c r="CR947" s="15"/>
      <c r="CS947" s="15"/>
      <c r="CT947" s="15"/>
    </row>
    <row r="948" spans="88:98">
      <c r="CJ948" s="15"/>
      <c r="CK948" s="15"/>
      <c r="CL948" s="15"/>
      <c r="CM948" s="15"/>
      <c r="CN948" s="15"/>
      <c r="CO948" s="15"/>
      <c r="CP948" s="15"/>
      <c r="CQ948" s="15"/>
      <c r="CR948" s="15"/>
      <c r="CS948" s="15"/>
      <c r="CT948" s="15"/>
    </row>
    <row r="949" spans="88:98">
      <c r="CJ949" s="15"/>
      <c r="CK949" s="15"/>
      <c r="CL949" s="15"/>
      <c r="CM949" s="15"/>
      <c r="CN949" s="15"/>
      <c r="CO949" s="15"/>
      <c r="CP949" s="15"/>
      <c r="CQ949" s="15"/>
      <c r="CR949" s="15"/>
      <c r="CS949" s="15"/>
      <c r="CT949" s="15"/>
    </row>
    <row r="950" spans="88:98">
      <c r="CJ950" s="15"/>
      <c r="CK950" s="15"/>
      <c r="CL950" s="15"/>
      <c r="CM950" s="15"/>
      <c r="CN950" s="15"/>
      <c r="CO950" s="15"/>
      <c r="CP950" s="15"/>
      <c r="CQ950" s="15"/>
      <c r="CR950" s="15"/>
      <c r="CS950" s="15"/>
      <c r="CT950" s="15"/>
    </row>
    <row r="951" spans="88:98">
      <c r="CJ951" s="15"/>
      <c r="CK951" s="15"/>
      <c r="CL951" s="15"/>
      <c r="CM951" s="15"/>
      <c r="CN951" s="15"/>
      <c r="CO951" s="15"/>
      <c r="CP951" s="15"/>
      <c r="CQ951" s="15"/>
      <c r="CR951" s="15"/>
      <c r="CS951" s="15"/>
      <c r="CT951" s="15"/>
    </row>
    <row r="952" spans="88:98">
      <c r="CJ952" s="15"/>
      <c r="CK952" s="15"/>
      <c r="CL952" s="15"/>
      <c r="CM952" s="15"/>
      <c r="CN952" s="15"/>
      <c r="CO952" s="15"/>
      <c r="CP952" s="15"/>
      <c r="CQ952" s="15"/>
      <c r="CR952" s="15"/>
      <c r="CS952" s="15"/>
      <c r="CT952" s="15"/>
    </row>
    <row r="953" spans="88:98">
      <c r="CJ953" s="15"/>
      <c r="CK953" s="15"/>
      <c r="CL953" s="15"/>
      <c r="CM953" s="15"/>
      <c r="CN953" s="15"/>
      <c r="CO953" s="15"/>
      <c r="CP953" s="15"/>
      <c r="CQ953" s="15"/>
      <c r="CR953" s="15"/>
      <c r="CS953" s="15"/>
      <c r="CT953" s="15"/>
    </row>
    <row r="954" spans="88:98">
      <c r="CJ954" s="15"/>
      <c r="CK954" s="15"/>
      <c r="CL954" s="15"/>
      <c r="CM954" s="15"/>
      <c r="CN954" s="15"/>
      <c r="CO954" s="15"/>
      <c r="CP954" s="15"/>
      <c r="CQ954" s="15"/>
      <c r="CR954" s="15"/>
      <c r="CS954" s="15"/>
      <c r="CT954" s="15"/>
    </row>
    <row r="955" spans="88:98">
      <c r="CJ955" s="15"/>
      <c r="CK955" s="15"/>
      <c r="CL955" s="15"/>
      <c r="CM955" s="15"/>
      <c r="CN955" s="15"/>
      <c r="CO955" s="15"/>
      <c r="CP955" s="15"/>
      <c r="CQ955" s="15"/>
      <c r="CR955" s="15"/>
      <c r="CS955" s="15"/>
      <c r="CT955" s="15"/>
    </row>
    <row r="956" spans="88:98">
      <c r="CJ956" s="15"/>
      <c r="CK956" s="15"/>
      <c r="CL956" s="15"/>
      <c r="CM956" s="15"/>
      <c r="CN956" s="15"/>
      <c r="CO956" s="15"/>
      <c r="CP956" s="15"/>
      <c r="CQ956" s="15"/>
      <c r="CR956" s="15"/>
      <c r="CS956" s="15"/>
      <c r="CT956" s="15"/>
    </row>
    <row r="957" spans="88:98">
      <c r="CJ957" s="15"/>
      <c r="CK957" s="15"/>
      <c r="CL957" s="15"/>
      <c r="CM957" s="15"/>
      <c r="CN957" s="15"/>
      <c r="CO957" s="15"/>
      <c r="CP957" s="15"/>
      <c r="CQ957" s="15"/>
      <c r="CR957" s="15"/>
      <c r="CS957" s="15"/>
      <c r="CT957" s="15"/>
    </row>
    <row r="958" spans="88:98">
      <c r="CJ958" s="15"/>
      <c r="CK958" s="15"/>
      <c r="CL958" s="15"/>
      <c r="CM958" s="15"/>
      <c r="CN958" s="15"/>
      <c r="CO958" s="15"/>
      <c r="CP958" s="15"/>
      <c r="CQ958" s="15"/>
      <c r="CR958" s="15"/>
      <c r="CS958" s="15"/>
      <c r="CT958" s="15"/>
    </row>
    <row r="959" spans="88:98">
      <c r="CJ959" s="15"/>
      <c r="CK959" s="15"/>
      <c r="CL959" s="15"/>
      <c r="CM959" s="15"/>
      <c r="CN959" s="15"/>
      <c r="CO959" s="15"/>
      <c r="CP959" s="15"/>
      <c r="CQ959" s="15"/>
      <c r="CR959" s="15"/>
      <c r="CS959" s="15"/>
      <c r="CT959" s="15"/>
    </row>
    <row r="960" spans="88:98">
      <c r="CJ960" s="15"/>
      <c r="CK960" s="15"/>
      <c r="CL960" s="15"/>
      <c r="CM960" s="15"/>
      <c r="CN960" s="15"/>
      <c r="CO960" s="15"/>
      <c r="CP960" s="15"/>
      <c r="CQ960" s="15"/>
      <c r="CR960" s="15"/>
      <c r="CS960" s="15"/>
      <c r="CT960" s="15"/>
    </row>
    <row r="961" spans="88:98">
      <c r="CJ961" s="15"/>
      <c r="CK961" s="15"/>
      <c r="CL961" s="15"/>
      <c r="CM961" s="15"/>
      <c r="CN961" s="15"/>
      <c r="CO961" s="15"/>
      <c r="CP961" s="15"/>
      <c r="CQ961" s="15"/>
      <c r="CR961" s="15"/>
      <c r="CS961" s="15"/>
      <c r="CT961" s="15"/>
    </row>
    <row r="962" spans="88:98">
      <c r="CJ962" s="15"/>
      <c r="CK962" s="15"/>
      <c r="CL962" s="15"/>
      <c r="CM962" s="15"/>
      <c r="CN962" s="15"/>
      <c r="CO962" s="15"/>
      <c r="CP962" s="15"/>
      <c r="CQ962" s="15"/>
      <c r="CR962" s="15"/>
      <c r="CS962" s="15"/>
      <c r="CT962" s="15"/>
    </row>
    <row r="963" spans="88:98">
      <c r="CJ963" s="15"/>
      <c r="CK963" s="15"/>
      <c r="CL963" s="15"/>
      <c r="CM963" s="15"/>
      <c r="CN963" s="15"/>
      <c r="CO963" s="15"/>
      <c r="CP963" s="15"/>
      <c r="CQ963" s="15"/>
      <c r="CR963" s="15"/>
      <c r="CS963" s="15"/>
      <c r="CT963" s="15"/>
    </row>
    <row r="964" spans="88:98">
      <c r="CJ964" s="15"/>
      <c r="CK964" s="15"/>
      <c r="CL964" s="15"/>
      <c r="CM964" s="15"/>
      <c r="CN964" s="15"/>
      <c r="CO964" s="15"/>
      <c r="CP964" s="15"/>
      <c r="CQ964" s="15"/>
      <c r="CR964" s="15"/>
      <c r="CS964" s="15"/>
      <c r="CT964" s="15"/>
    </row>
    <row r="965" spans="88:98">
      <c r="CJ965" s="15"/>
      <c r="CK965" s="15"/>
      <c r="CL965" s="15"/>
      <c r="CM965" s="15"/>
      <c r="CN965" s="15"/>
      <c r="CO965" s="15"/>
      <c r="CP965" s="15"/>
      <c r="CQ965" s="15"/>
      <c r="CR965" s="15"/>
      <c r="CS965" s="15"/>
      <c r="CT965" s="15"/>
    </row>
    <row r="966" spans="88:98">
      <c r="CJ966" s="15"/>
      <c r="CK966" s="15"/>
      <c r="CL966" s="15"/>
      <c r="CM966" s="15"/>
      <c r="CN966" s="15"/>
      <c r="CO966" s="15"/>
      <c r="CP966" s="15"/>
      <c r="CQ966" s="15"/>
      <c r="CR966" s="15"/>
      <c r="CS966" s="15"/>
      <c r="CT966" s="15"/>
    </row>
    <row r="967" spans="88:98">
      <c r="CJ967" s="15"/>
      <c r="CK967" s="15"/>
      <c r="CL967" s="15"/>
      <c r="CM967" s="15"/>
      <c r="CN967" s="15"/>
      <c r="CO967" s="15"/>
      <c r="CP967" s="15"/>
      <c r="CQ967" s="15"/>
      <c r="CR967" s="15"/>
      <c r="CS967" s="15"/>
      <c r="CT967" s="15"/>
    </row>
    <row r="968" spans="88:98">
      <c r="CJ968" s="15"/>
      <c r="CK968" s="15"/>
      <c r="CL968" s="15"/>
      <c r="CM968" s="15"/>
      <c r="CN968" s="15"/>
      <c r="CO968" s="15"/>
      <c r="CP968" s="15"/>
      <c r="CQ968" s="15"/>
      <c r="CR968" s="15"/>
      <c r="CS968" s="15"/>
      <c r="CT968" s="15"/>
    </row>
    <row r="969" spans="88:98">
      <c r="CJ969" s="15"/>
      <c r="CK969" s="15"/>
      <c r="CL969" s="15"/>
      <c r="CM969" s="15"/>
      <c r="CN969" s="15"/>
      <c r="CO969" s="15"/>
      <c r="CP969" s="15"/>
      <c r="CQ969" s="15"/>
      <c r="CR969" s="15"/>
      <c r="CS969" s="15"/>
      <c r="CT969" s="15"/>
    </row>
    <row r="970" spans="88:98">
      <c r="CJ970" s="15"/>
      <c r="CK970" s="15"/>
      <c r="CL970" s="15"/>
      <c r="CM970" s="15"/>
      <c r="CN970" s="15"/>
      <c r="CO970" s="15"/>
      <c r="CP970" s="15"/>
      <c r="CQ970" s="15"/>
      <c r="CR970" s="15"/>
      <c r="CS970" s="15"/>
      <c r="CT970" s="15"/>
    </row>
    <row r="971" spans="88:98">
      <c r="CJ971" s="15"/>
      <c r="CK971" s="15"/>
      <c r="CL971" s="15"/>
      <c r="CM971" s="15"/>
      <c r="CN971" s="15"/>
      <c r="CO971" s="15"/>
      <c r="CP971" s="15"/>
      <c r="CQ971" s="15"/>
      <c r="CR971" s="15"/>
      <c r="CS971" s="15"/>
      <c r="CT971" s="15"/>
    </row>
    <row r="972" spans="88:98">
      <c r="CJ972" s="15"/>
      <c r="CK972" s="15"/>
      <c r="CL972" s="15"/>
      <c r="CM972" s="15"/>
      <c r="CN972" s="15"/>
      <c r="CO972" s="15"/>
      <c r="CP972" s="15"/>
      <c r="CQ972" s="15"/>
      <c r="CR972" s="15"/>
      <c r="CS972" s="15"/>
      <c r="CT972" s="15"/>
    </row>
    <row r="973" spans="88:98">
      <c r="CJ973" s="15"/>
      <c r="CK973" s="15"/>
      <c r="CL973" s="15"/>
      <c r="CM973" s="15"/>
      <c r="CN973" s="15"/>
      <c r="CO973" s="15"/>
      <c r="CP973" s="15"/>
      <c r="CQ973" s="15"/>
      <c r="CR973" s="15"/>
      <c r="CS973" s="15"/>
      <c r="CT973" s="15"/>
    </row>
    <row r="974" spans="88:98">
      <c r="CJ974" s="15"/>
      <c r="CK974" s="15"/>
      <c r="CL974" s="15"/>
      <c r="CM974" s="15"/>
      <c r="CN974" s="15"/>
      <c r="CO974" s="15"/>
      <c r="CP974" s="15"/>
      <c r="CQ974" s="15"/>
      <c r="CR974" s="15"/>
      <c r="CS974" s="15"/>
      <c r="CT974" s="15"/>
    </row>
    <row r="975" spans="88:98">
      <c r="CJ975" s="15"/>
      <c r="CK975" s="15"/>
      <c r="CL975" s="15"/>
      <c r="CM975" s="15"/>
      <c r="CN975" s="15"/>
      <c r="CO975" s="15"/>
      <c r="CP975" s="15"/>
      <c r="CQ975" s="15"/>
      <c r="CR975" s="15"/>
      <c r="CS975" s="15"/>
      <c r="CT975" s="15"/>
    </row>
    <row r="976" spans="88:98">
      <c r="CJ976" s="15"/>
      <c r="CK976" s="15"/>
      <c r="CL976" s="15"/>
      <c r="CM976" s="15"/>
      <c r="CN976" s="15"/>
      <c r="CO976" s="15"/>
      <c r="CP976" s="15"/>
      <c r="CQ976" s="15"/>
      <c r="CR976" s="15"/>
      <c r="CS976" s="15"/>
      <c r="CT976" s="15"/>
    </row>
    <row r="977" spans="88:98">
      <c r="CJ977" s="15"/>
      <c r="CK977" s="15"/>
      <c r="CL977" s="15"/>
      <c r="CM977" s="15"/>
      <c r="CN977" s="15"/>
      <c r="CO977" s="15"/>
      <c r="CP977" s="15"/>
      <c r="CQ977" s="15"/>
      <c r="CR977" s="15"/>
      <c r="CS977" s="15"/>
      <c r="CT977" s="15"/>
    </row>
    <row r="978" spans="88:98">
      <c r="CJ978" s="15"/>
      <c r="CK978" s="15"/>
      <c r="CL978" s="15"/>
      <c r="CM978" s="15"/>
      <c r="CN978" s="15"/>
      <c r="CO978" s="15"/>
      <c r="CP978" s="15"/>
      <c r="CQ978" s="15"/>
      <c r="CR978" s="15"/>
      <c r="CS978" s="15"/>
      <c r="CT978" s="15"/>
    </row>
    <row r="979" spans="88:98">
      <c r="CJ979" s="15"/>
      <c r="CK979" s="15"/>
      <c r="CL979" s="15"/>
      <c r="CM979" s="15"/>
      <c r="CN979" s="15"/>
      <c r="CO979" s="15"/>
      <c r="CP979" s="15"/>
      <c r="CQ979" s="15"/>
      <c r="CR979" s="15"/>
      <c r="CS979" s="15"/>
      <c r="CT979" s="15"/>
    </row>
    <row r="980" spans="88:98">
      <c r="CJ980" s="15"/>
      <c r="CK980" s="15"/>
      <c r="CL980" s="15"/>
      <c r="CM980" s="15"/>
      <c r="CN980" s="15"/>
      <c r="CO980" s="15"/>
      <c r="CP980" s="15"/>
      <c r="CQ980" s="15"/>
      <c r="CR980" s="15"/>
      <c r="CS980" s="15"/>
      <c r="CT980" s="15"/>
    </row>
    <row r="981" spans="88:98">
      <c r="CJ981" s="15"/>
      <c r="CK981" s="15"/>
      <c r="CL981" s="15"/>
      <c r="CM981" s="15"/>
      <c r="CN981" s="15"/>
      <c r="CO981" s="15"/>
      <c r="CP981" s="15"/>
      <c r="CQ981" s="15"/>
      <c r="CR981" s="15"/>
      <c r="CS981" s="15"/>
      <c r="CT981" s="15"/>
    </row>
    <row r="982" spans="88:98">
      <c r="CJ982" s="15"/>
      <c r="CK982" s="15"/>
      <c r="CL982" s="15"/>
      <c r="CM982" s="15"/>
      <c r="CN982" s="15"/>
      <c r="CO982" s="15"/>
      <c r="CP982" s="15"/>
      <c r="CQ982" s="15"/>
      <c r="CR982" s="15"/>
      <c r="CS982" s="15"/>
      <c r="CT982" s="15"/>
    </row>
    <row r="983" spans="88:98">
      <c r="CJ983" s="15"/>
      <c r="CK983" s="15"/>
      <c r="CL983" s="15"/>
      <c r="CM983" s="15"/>
      <c r="CN983" s="15"/>
      <c r="CO983" s="15"/>
      <c r="CP983" s="15"/>
      <c r="CQ983" s="15"/>
      <c r="CR983" s="15"/>
      <c r="CS983" s="15"/>
      <c r="CT983" s="15"/>
    </row>
    <row r="984" spans="88:98">
      <c r="CJ984" s="15"/>
      <c r="CK984" s="15"/>
      <c r="CL984" s="15"/>
      <c r="CM984" s="15"/>
      <c r="CN984" s="15"/>
      <c r="CO984" s="15"/>
      <c r="CP984" s="15"/>
      <c r="CQ984" s="15"/>
      <c r="CR984" s="15"/>
      <c r="CS984" s="15"/>
      <c r="CT984" s="15"/>
    </row>
    <row r="985" spans="88:98">
      <c r="CJ985" s="15"/>
      <c r="CK985" s="15"/>
      <c r="CL985" s="15"/>
      <c r="CM985" s="15"/>
      <c r="CN985" s="15"/>
      <c r="CO985" s="15"/>
      <c r="CP985" s="15"/>
      <c r="CQ985" s="15"/>
      <c r="CR985" s="15"/>
      <c r="CS985" s="15"/>
      <c r="CT985" s="15"/>
    </row>
    <row r="986" spans="88:98">
      <c r="CJ986" s="15"/>
      <c r="CK986" s="15"/>
      <c r="CL986" s="15"/>
      <c r="CM986" s="15"/>
      <c r="CN986" s="15"/>
      <c r="CO986" s="15"/>
      <c r="CP986" s="15"/>
      <c r="CQ986" s="15"/>
      <c r="CR986" s="15"/>
      <c r="CS986" s="15"/>
      <c r="CT986" s="15"/>
    </row>
    <row r="987" spans="88:98">
      <c r="CJ987" s="15"/>
      <c r="CK987" s="15"/>
      <c r="CL987" s="15"/>
      <c r="CM987" s="15"/>
      <c r="CN987" s="15"/>
      <c r="CO987" s="15"/>
      <c r="CP987" s="15"/>
      <c r="CQ987" s="15"/>
      <c r="CR987" s="15"/>
      <c r="CS987" s="15"/>
      <c r="CT987" s="15"/>
    </row>
    <row r="988" spans="88:98">
      <c r="CJ988" s="15"/>
      <c r="CK988" s="15"/>
      <c r="CL988" s="15"/>
      <c r="CM988" s="15"/>
      <c r="CN988" s="15"/>
      <c r="CO988" s="15"/>
      <c r="CP988" s="15"/>
      <c r="CQ988" s="15"/>
      <c r="CR988" s="15"/>
      <c r="CS988" s="15"/>
      <c r="CT988" s="15"/>
    </row>
    <row r="989" spans="88:98">
      <c r="CJ989" s="15"/>
      <c r="CK989" s="15"/>
      <c r="CL989" s="15"/>
      <c r="CM989" s="15"/>
      <c r="CN989" s="15"/>
      <c r="CO989" s="15"/>
      <c r="CP989" s="15"/>
      <c r="CQ989" s="15"/>
      <c r="CR989" s="15"/>
      <c r="CS989" s="15"/>
      <c r="CT989" s="15"/>
    </row>
    <row r="990" spans="88:98">
      <c r="CJ990" s="15"/>
      <c r="CK990" s="15"/>
      <c r="CL990" s="15"/>
      <c r="CM990" s="15"/>
      <c r="CN990" s="15"/>
      <c r="CO990" s="15"/>
      <c r="CP990" s="15"/>
      <c r="CQ990" s="15"/>
      <c r="CR990" s="15"/>
      <c r="CS990" s="15"/>
      <c r="CT990" s="15"/>
    </row>
    <row r="991" spans="88:98">
      <c r="CJ991" s="15"/>
      <c r="CK991" s="15"/>
      <c r="CL991" s="15"/>
      <c r="CM991" s="15"/>
      <c r="CN991" s="15"/>
      <c r="CO991" s="15"/>
      <c r="CP991" s="15"/>
      <c r="CQ991" s="15"/>
      <c r="CR991" s="15"/>
      <c r="CS991" s="15"/>
      <c r="CT991" s="15"/>
    </row>
    <row r="992" spans="88:98">
      <c r="CJ992" s="15"/>
      <c r="CK992" s="15"/>
      <c r="CL992" s="15"/>
      <c r="CM992" s="15"/>
      <c r="CN992" s="15"/>
      <c r="CO992" s="15"/>
      <c r="CP992" s="15"/>
      <c r="CQ992" s="15"/>
      <c r="CR992" s="15"/>
      <c r="CS992" s="15"/>
      <c r="CT992" s="15"/>
    </row>
    <row r="993" spans="88:98">
      <c r="CJ993" s="15"/>
      <c r="CK993" s="15"/>
      <c r="CL993" s="15"/>
      <c r="CM993" s="15"/>
      <c r="CN993" s="15"/>
      <c r="CO993" s="15"/>
      <c r="CP993" s="15"/>
      <c r="CQ993" s="15"/>
      <c r="CR993" s="15"/>
      <c r="CS993" s="15"/>
      <c r="CT993" s="15"/>
    </row>
    <row r="994" spans="88:98">
      <c r="CJ994" s="15"/>
      <c r="CK994" s="15"/>
      <c r="CL994" s="15"/>
      <c r="CM994" s="15"/>
      <c r="CN994" s="15"/>
      <c r="CO994" s="15"/>
      <c r="CP994" s="15"/>
      <c r="CQ994" s="15"/>
      <c r="CR994" s="15"/>
      <c r="CS994" s="15"/>
      <c r="CT994" s="15"/>
    </row>
    <row r="995" spans="88:98">
      <c r="CJ995" s="15"/>
      <c r="CK995" s="15"/>
      <c r="CL995" s="15"/>
      <c r="CM995" s="15"/>
      <c r="CN995" s="15"/>
      <c r="CO995" s="15"/>
      <c r="CP995" s="15"/>
      <c r="CQ995" s="15"/>
      <c r="CR995" s="15"/>
      <c r="CS995" s="15"/>
      <c r="CT995" s="15"/>
    </row>
    <row r="996" spans="88:98">
      <c r="CJ996" s="15"/>
      <c r="CK996" s="15"/>
      <c r="CL996" s="15"/>
      <c r="CM996" s="15"/>
      <c r="CN996" s="15"/>
      <c r="CO996" s="15"/>
      <c r="CP996" s="15"/>
      <c r="CQ996" s="15"/>
      <c r="CR996" s="15"/>
      <c r="CS996" s="15"/>
      <c r="CT996" s="15"/>
    </row>
    <row r="997" spans="88:98">
      <c r="CJ997" s="15"/>
      <c r="CK997" s="15"/>
      <c r="CL997" s="15"/>
      <c r="CM997" s="15"/>
      <c r="CN997" s="15"/>
      <c r="CO997" s="15"/>
      <c r="CP997" s="15"/>
      <c r="CQ997" s="15"/>
      <c r="CR997" s="15"/>
      <c r="CS997" s="15"/>
      <c r="CT997" s="15"/>
    </row>
    <row r="998" spans="88:98">
      <c r="CJ998" s="15"/>
      <c r="CK998" s="15"/>
      <c r="CL998" s="15"/>
      <c r="CM998" s="15"/>
      <c r="CN998" s="15"/>
      <c r="CO998" s="15"/>
      <c r="CP998" s="15"/>
      <c r="CQ998" s="15"/>
      <c r="CR998" s="15"/>
      <c r="CS998" s="15"/>
      <c r="CT998" s="15"/>
    </row>
    <row r="999" spans="88:98">
      <c r="CJ999" s="15"/>
      <c r="CK999" s="15"/>
      <c r="CL999" s="15"/>
      <c r="CM999" s="15"/>
      <c r="CN999" s="15"/>
      <c r="CO999" s="15"/>
      <c r="CP999" s="15"/>
      <c r="CQ999" s="15"/>
      <c r="CR999" s="15"/>
      <c r="CS999" s="15"/>
      <c r="CT999" s="15"/>
    </row>
    <row r="1000" spans="88:98">
      <c r="CJ1000" s="15"/>
      <c r="CK1000" s="15"/>
      <c r="CL1000" s="15"/>
      <c r="CM1000" s="15"/>
      <c r="CN1000" s="15"/>
      <c r="CO1000" s="15"/>
      <c r="CP1000" s="15"/>
      <c r="CQ1000" s="15"/>
      <c r="CR1000" s="15"/>
      <c r="CS1000" s="15"/>
      <c r="CT1000" s="15"/>
    </row>
    <row r="1001" spans="88:98">
      <c r="CJ1001" s="15"/>
      <c r="CK1001" s="15"/>
      <c r="CL1001" s="15"/>
      <c r="CM1001" s="15"/>
      <c r="CN1001" s="15"/>
      <c r="CO1001" s="15"/>
      <c r="CP1001" s="15"/>
      <c r="CQ1001" s="15"/>
      <c r="CR1001" s="15"/>
      <c r="CS1001" s="15"/>
      <c r="CT1001" s="15"/>
    </row>
    <row r="1002" spans="88:98">
      <c r="CJ1002" s="15"/>
      <c r="CK1002" s="15"/>
      <c r="CL1002" s="15"/>
      <c r="CM1002" s="15"/>
      <c r="CN1002" s="15"/>
      <c r="CO1002" s="15"/>
      <c r="CP1002" s="15"/>
      <c r="CQ1002" s="15"/>
      <c r="CR1002" s="15"/>
      <c r="CS1002" s="15"/>
      <c r="CT1002" s="15"/>
    </row>
    <row r="1003" spans="88:98">
      <c r="CJ1003" s="15"/>
      <c r="CK1003" s="15"/>
      <c r="CL1003" s="15"/>
      <c r="CM1003" s="15"/>
      <c r="CN1003" s="15"/>
      <c r="CO1003" s="15"/>
      <c r="CP1003" s="15"/>
      <c r="CQ1003" s="15"/>
      <c r="CR1003" s="15"/>
      <c r="CS1003" s="15"/>
      <c r="CT1003" s="15"/>
    </row>
    <row r="1004" spans="88:98">
      <c r="CJ1004" s="15"/>
      <c r="CK1004" s="15"/>
      <c r="CL1004" s="15"/>
      <c r="CM1004" s="15"/>
      <c r="CN1004" s="15"/>
      <c r="CO1004" s="15"/>
      <c r="CP1004" s="15"/>
      <c r="CQ1004" s="15"/>
      <c r="CR1004" s="15"/>
      <c r="CS1004" s="15"/>
      <c r="CT1004" s="15"/>
    </row>
    <row r="1005" spans="88:98">
      <c r="CJ1005" s="15"/>
      <c r="CK1005" s="15"/>
      <c r="CL1005" s="15"/>
      <c r="CM1005" s="15"/>
      <c r="CN1005" s="15"/>
      <c r="CO1005" s="15"/>
      <c r="CP1005" s="15"/>
      <c r="CQ1005" s="15"/>
      <c r="CR1005" s="15"/>
      <c r="CS1005" s="15"/>
      <c r="CT1005" s="15"/>
    </row>
    <row r="1006" spans="88:98">
      <c r="CJ1006" s="15"/>
      <c r="CK1006" s="15"/>
      <c r="CL1006" s="15"/>
      <c r="CM1006" s="15"/>
      <c r="CN1006" s="15"/>
      <c r="CO1006" s="15"/>
      <c r="CP1006" s="15"/>
      <c r="CQ1006" s="15"/>
      <c r="CR1006" s="15"/>
      <c r="CS1006" s="15"/>
      <c r="CT1006" s="15"/>
    </row>
    <row r="1007" spans="88:98">
      <c r="CJ1007" s="15"/>
      <c r="CK1007" s="15"/>
      <c r="CL1007" s="15"/>
      <c r="CM1007" s="15"/>
      <c r="CN1007" s="15"/>
      <c r="CO1007" s="15"/>
      <c r="CP1007" s="15"/>
      <c r="CQ1007" s="15"/>
      <c r="CR1007" s="15"/>
      <c r="CS1007" s="15"/>
      <c r="CT1007" s="15"/>
    </row>
    <row r="1008" spans="88:98">
      <c r="CJ1008" s="15"/>
      <c r="CK1008" s="15"/>
      <c r="CL1008" s="15"/>
      <c r="CM1008" s="15"/>
      <c r="CN1008" s="15"/>
      <c r="CO1008" s="15"/>
      <c r="CP1008" s="15"/>
      <c r="CQ1008" s="15"/>
      <c r="CR1008" s="15"/>
      <c r="CS1008" s="15"/>
      <c r="CT1008" s="15"/>
    </row>
    <row r="1009" spans="88:98">
      <c r="CJ1009" s="15"/>
      <c r="CK1009" s="15"/>
      <c r="CL1009" s="15"/>
      <c r="CM1009" s="15"/>
      <c r="CN1009" s="15"/>
      <c r="CO1009" s="15"/>
      <c r="CP1009" s="15"/>
      <c r="CQ1009" s="15"/>
      <c r="CR1009" s="15"/>
      <c r="CS1009" s="15"/>
      <c r="CT1009" s="15"/>
    </row>
    <row r="1010" spans="88:98">
      <c r="CJ1010" s="15"/>
      <c r="CK1010" s="15"/>
      <c r="CL1010" s="15"/>
      <c r="CM1010" s="15"/>
      <c r="CN1010" s="15"/>
      <c r="CO1010" s="15"/>
      <c r="CP1010" s="15"/>
      <c r="CQ1010" s="15"/>
      <c r="CR1010" s="15"/>
      <c r="CS1010" s="15"/>
      <c r="CT1010" s="15"/>
    </row>
    <row r="1011" spans="88:98">
      <c r="CJ1011" s="15"/>
      <c r="CK1011" s="15"/>
      <c r="CL1011" s="15"/>
      <c r="CM1011" s="15"/>
      <c r="CN1011" s="15"/>
      <c r="CO1011" s="15"/>
      <c r="CP1011" s="15"/>
      <c r="CQ1011" s="15"/>
      <c r="CR1011" s="15"/>
      <c r="CS1011" s="15"/>
      <c r="CT1011" s="15"/>
    </row>
    <row r="1012" spans="88:98">
      <c r="CJ1012" s="15"/>
      <c r="CK1012" s="15"/>
      <c r="CL1012" s="15"/>
      <c r="CM1012" s="15"/>
      <c r="CN1012" s="15"/>
      <c r="CO1012" s="15"/>
      <c r="CP1012" s="15"/>
      <c r="CQ1012" s="15"/>
      <c r="CR1012" s="15"/>
      <c r="CS1012" s="15"/>
      <c r="CT1012" s="15"/>
    </row>
    <row r="1013" spans="88:98">
      <c r="CJ1013" s="15"/>
      <c r="CK1013" s="15"/>
      <c r="CL1013" s="15"/>
      <c r="CM1013" s="15"/>
      <c r="CN1013" s="15"/>
      <c r="CO1013" s="15"/>
      <c r="CP1013" s="15"/>
      <c r="CQ1013" s="15"/>
      <c r="CR1013" s="15"/>
      <c r="CS1013" s="15"/>
      <c r="CT1013" s="15"/>
    </row>
    <row r="1014" spans="88:98">
      <c r="CJ1014" s="15"/>
      <c r="CK1014" s="15"/>
      <c r="CL1014" s="15"/>
      <c r="CM1014" s="15"/>
      <c r="CN1014" s="15"/>
      <c r="CO1014" s="15"/>
      <c r="CP1014" s="15"/>
      <c r="CQ1014" s="15"/>
      <c r="CR1014" s="15"/>
      <c r="CS1014" s="15"/>
      <c r="CT1014" s="15"/>
    </row>
    <row r="1015" spans="88:98">
      <c r="CJ1015" s="15"/>
      <c r="CK1015" s="15"/>
      <c r="CL1015" s="15"/>
      <c r="CM1015" s="15"/>
      <c r="CN1015" s="15"/>
      <c r="CO1015" s="15"/>
      <c r="CP1015" s="15"/>
      <c r="CQ1015" s="15"/>
      <c r="CR1015" s="15"/>
      <c r="CS1015" s="15"/>
      <c r="CT1015" s="15"/>
    </row>
    <row r="1016" spans="88:98">
      <c r="CJ1016" s="15"/>
      <c r="CK1016" s="15"/>
      <c r="CL1016" s="15"/>
      <c r="CM1016" s="15"/>
      <c r="CN1016" s="15"/>
      <c r="CO1016" s="15"/>
      <c r="CP1016" s="15"/>
      <c r="CQ1016" s="15"/>
      <c r="CR1016" s="15"/>
      <c r="CS1016" s="15"/>
      <c r="CT1016" s="15"/>
    </row>
    <row r="1017" spans="88:98">
      <c r="CJ1017" s="15"/>
      <c r="CK1017" s="15"/>
      <c r="CL1017" s="15"/>
      <c r="CM1017" s="15"/>
      <c r="CN1017" s="15"/>
      <c r="CO1017" s="15"/>
      <c r="CP1017" s="15"/>
      <c r="CQ1017" s="15"/>
      <c r="CR1017" s="15"/>
      <c r="CS1017" s="15"/>
      <c r="CT1017" s="15"/>
    </row>
    <row r="1018" spans="88:98">
      <c r="CJ1018" s="15"/>
      <c r="CK1018" s="15"/>
      <c r="CL1018" s="15"/>
      <c r="CM1018" s="15"/>
      <c r="CN1018" s="15"/>
      <c r="CO1018" s="15"/>
      <c r="CP1018" s="15"/>
      <c r="CQ1018" s="15"/>
      <c r="CR1018" s="15"/>
      <c r="CS1018" s="15"/>
      <c r="CT1018" s="15"/>
    </row>
    <row r="1019" spans="88:98">
      <c r="CJ1019" s="15"/>
      <c r="CK1019" s="15"/>
      <c r="CL1019" s="15"/>
      <c r="CM1019" s="15"/>
      <c r="CN1019" s="15"/>
      <c r="CO1019" s="15"/>
      <c r="CP1019" s="15"/>
      <c r="CQ1019" s="15"/>
      <c r="CR1019" s="15"/>
      <c r="CS1019" s="15"/>
      <c r="CT1019" s="15"/>
    </row>
    <row r="1020" spans="88:98">
      <c r="CJ1020" s="15"/>
      <c r="CK1020" s="15"/>
      <c r="CL1020" s="15"/>
      <c r="CM1020" s="15"/>
      <c r="CN1020" s="15"/>
      <c r="CO1020" s="15"/>
      <c r="CP1020" s="15"/>
      <c r="CQ1020" s="15"/>
      <c r="CR1020" s="15"/>
      <c r="CS1020" s="15"/>
      <c r="CT1020" s="15"/>
    </row>
    <row r="1021" spans="88:98">
      <c r="CJ1021" s="15"/>
      <c r="CK1021" s="15"/>
      <c r="CL1021" s="15"/>
      <c r="CM1021" s="15"/>
      <c r="CN1021" s="15"/>
      <c r="CO1021" s="15"/>
      <c r="CP1021" s="15"/>
      <c r="CQ1021" s="15"/>
      <c r="CR1021" s="15"/>
      <c r="CS1021" s="15"/>
      <c r="CT1021" s="15"/>
    </row>
    <row r="1022" spans="88:98">
      <c r="CJ1022" s="15"/>
      <c r="CK1022" s="15"/>
      <c r="CL1022" s="15"/>
      <c r="CM1022" s="15"/>
      <c r="CN1022" s="15"/>
      <c r="CO1022" s="15"/>
      <c r="CP1022" s="15"/>
      <c r="CQ1022" s="15"/>
      <c r="CR1022" s="15"/>
      <c r="CS1022" s="15"/>
      <c r="CT1022" s="15"/>
    </row>
    <row r="1023" spans="88:98">
      <c r="CJ1023" s="15"/>
      <c r="CK1023" s="15"/>
      <c r="CL1023" s="15"/>
      <c r="CM1023" s="15"/>
      <c r="CN1023" s="15"/>
      <c r="CO1023" s="15"/>
      <c r="CP1023" s="15"/>
      <c r="CQ1023" s="15"/>
      <c r="CR1023" s="15"/>
      <c r="CS1023" s="15"/>
      <c r="CT1023" s="15"/>
    </row>
    <row r="1024" spans="88:98">
      <c r="CJ1024" s="15"/>
      <c r="CK1024" s="15"/>
      <c r="CL1024" s="15"/>
      <c r="CM1024" s="15"/>
      <c r="CN1024" s="15"/>
      <c r="CO1024" s="15"/>
      <c r="CP1024" s="15"/>
      <c r="CQ1024" s="15"/>
      <c r="CR1024" s="15"/>
      <c r="CS1024" s="15"/>
      <c r="CT1024" s="15"/>
    </row>
    <row r="1025" spans="88:98">
      <c r="CJ1025" s="15"/>
      <c r="CK1025" s="15"/>
      <c r="CL1025" s="15"/>
      <c r="CM1025" s="15"/>
      <c r="CN1025" s="15"/>
      <c r="CO1025" s="15"/>
      <c r="CP1025" s="15"/>
      <c r="CQ1025" s="15"/>
      <c r="CR1025" s="15"/>
      <c r="CS1025" s="15"/>
      <c r="CT1025" s="15"/>
    </row>
    <row r="1026" spans="88:98">
      <c r="CJ1026" s="15"/>
      <c r="CK1026" s="15"/>
      <c r="CL1026" s="15"/>
      <c r="CM1026" s="15"/>
      <c r="CN1026" s="15"/>
      <c r="CO1026" s="15"/>
      <c r="CP1026" s="15"/>
      <c r="CQ1026" s="15"/>
      <c r="CR1026" s="15"/>
      <c r="CS1026" s="15"/>
      <c r="CT1026" s="15"/>
    </row>
    <row r="1027" spans="88:98">
      <c r="CJ1027" s="15"/>
      <c r="CK1027" s="15"/>
      <c r="CL1027" s="15"/>
      <c r="CM1027" s="15"/>
      <c r="CN1027" s="15"/>
      <c r="CO1027" s="15"/>
      <c r="CP1027" s="15"/>
      <c r="CQ1027" s="15"/>
      <c r="CR1027" s="15"/>
      <c r="CS1027" s="15"/>
      <c r="CT1027" s="15"/>
    </row>
    <row r="1028" spans="88:98">
      <c r="CJ1028" s="15"/>
      <c r="CK1028" s="15"/>
      <c r="CL1028" s="15"/>
      <c r="CM1028" s="15"/>
      <c r="CN1028" s="15"/>
      <c r="CO1028" s="15"/>
      <c r="CP1028" s="15"/>
      <c r="CQ1028" s="15"/>
      <c r="CR1028" s="15"/>
      <c r="CS1028" s="15"/>
      <c r="CT1028" s="15"/>
    </row>
    <row r="1029" spans="88:98">
      <c r="CJ1029" s="15"/>
      <c r="CK1029" s="15"/>
      <c r="CL1029" s="15"/>
      <c r="CM1029" s="15"/>
      <c r="CN1029" s="15"/>
      <c r="CO1029" s="15"/>
      <c r="CP1029" s="15"/>
      <c r="CQ1029" s="15"/>
      <c r="CR1029" s="15"/>
      <c r="CS1029" s="15"/>
      <c r="CT1029" s="15"/>
    </row>
    <row r="1030" spans="88:98">
      <c r="CJ1030" s="15"/>
      <c r="CK1030" s="15"/>
      <c r="CL1030" s="15"/>
      <c r="CM1030" s="15"/>
      <c r="CN1030" s="15"/>
      <c r="CO1030" s="15"/>
      <c r="CP1030" s="15"/>
      <c r="CQ1030" s="15"/>
      <c r="CR1030" s="15"/>
      <c r="CS1030" s="15"/>
      <c r="CT1030" s="15"/>
    </row>
    <row r="1031" spans="88:98">
      <c r="CJ1031" s="15"/>
      <c r="CK1031" s="15"/>
      <c r="CL1031" s="15"/>
      <c r="CM1031" s="15"/>
      <c r="CN1031" s="15"/>
      <c r="CO1031" s="15"/>
      <c r="CP1031" s="15"/>
      <c r="CQ1031" s="15"/>
      <c r="CR1031" s="15"/>
      <c r="CS1031" s="15"/>
      <c r="CT1031" s="15"/>
    </row>
    <row r="1032" spans="88:98">
      <c r="CJ1032" s="15"/>
      <c r="CK1032" s="15"/>
      <c r="CL1032" s="15"/>
      <c r="CM1032" s="15"/>
      <c r="CN1032" s="15"/>
      <c r="CO1032" s="15"/>
      <c r="CP1032" s="15"/>
      <c r="CQ1032" s="15"/>
      <c r="CR1032" s="15"/>
      <c r="CS1032" s="15"/>
      <c r="CT1032" s="15"/>
    </row>
    <row r="1033" spans="88:98">
      <c r="CJ1033" s="15"/>
      <c r="CK1033" s="15"/>
      <c r="CL1033" s="15"/>
      <c r="CM1033" s="15"/>
      <c r="CN1033" s="15"/>
      <c r="CO1033" s="15"/>
      <c r="CP1033" s="15"/>
      <c r="CQ1033" s="15"/>
      <c r="CR1033" s="15"/>
      <c r="CS1033" s="15"/>
      <c r="CT1033" s="15"/>
    </row>
    <row r="1034" spans="88:98">
      <c r="CJ1034" s="15"/>
      <c r="CK1034" s="15"/>
      <c r="CL1034" s="15"/>
      <c r="CM1034" s="15"/>
      <c r="CN1034" s="15"/>
      <c r="CO1034" s="15"/>
      <c r="CP1034" s="15"/>
      <c r="CQ1034" s="15"/>
      <c r="CR1034" s="15"/>
      <c r="CS1034" s="15"/>
      <c r="CT1034" s="15"/>
    </row>
    <row r="1035" spans="88:98">
      <c r="CJ1035" s="15"/>
      <c r="CK1035" s="15"/>
      <c r="CL1035" s="15"/>
      <c r="CM1035" s="15"/>
      <c r="CN1035" s="15"/>
      <c r="CO1035" s="15"/>
      <c r="CP1035" s="15"/>
      <c r="CQ1035" s="15"/>
      <c r="CR1035" s="15"/>
      <c r="CS1035" s="15"/>
      <c r="CT1035" s="15"/>
    </row>
    <row r="1036" spans="88:98">
      <c r="CJ1036" s="15"/>
      <c r="CK1036" s="15"/>
      <c r="CL1036" s="15"/>
      <c r="CM1036" s="15"/>
      <c r="CN1036" s="15"/>
      <c r="CO1036" s="15"/>
      <c r="CP1036" s="15"/>
      <c r="CQ1036" s="15"/>
      <c r="CR1036" s="15"/>
      <c r="CS1036" s="15"/>
      <c r="CT1036" s="15"/>
    </row>
    <row r="1037" spans="88:98">
      <c r="CJ1037" s="15"/>
      <c r="CK1037" s="15"/>
      <c r="CL1037" s="15"/>
      <c r="CM1037" s="15"/>
      <c r="CN1037" s="15"/>
      <c r="CO1037" s="15"/>
      <c r="CP1037" s="15"/>
      <c r="CQ1037" s="15"/>
      <c r="CR1037" s="15"/>
      <c r="CS1037" s="15"/>
      <c r="CT1037" s="15"/>
    </row>
    <row r="1038" spans="88:98">
      <c r="CJ1038" s="15"/>
      <c r="CK1038" s="15"/>
      <c r="CL1038" s="15"/>
      <c r="CM1038" s="15"/>
      <c r="CN1038" s="15"/>
      <c r="CO1038" s="15"/>
      <c r="CP1038" s="15"/>
      <c r="CQ1038" s="15"/>
      <c r="CR1038" s="15"/>
      <c r="CS1038" s="15"/>
      <c r="CT1038" s="15"/>
    </row>
    <row r="1039" spans="88:98">
      <c r="CJ1039" s="15"/>
      <c r="CK1039" s="15"/>
      <c r="CL1039" s="15"/>
      <c r="CM1039" s="15"/>
      <c r="CN1039" s="15"/>
      <c r="CO1039" s="15"/>
      <c r="CP1039" s="15"/>
      <c r="CQ1039" s="15"/>
      <c r="CR1039" s="15"/>
      <c r="CS1039" s="15"/>
      <c r="CT1039" s="15"/>
    </row>
    <row r="1040" spans="88:98">
      <c r="CJ1040" s="15"/>
      <c r="CK1040" s="15"/>
      <c r="CL1040" s="15"/>
      <c r="CM1040" s="15"/>
      <c r="CN1040" s="15"/>
      <c r="CO1040" s="15"/>
      <c r="CP1040" s="15"/>
      <c r="CQ1040" s="15"/>
      <c r="CR1040" s="15"/>
      <c r="CS1040" s="15"/>
      <c r="CT1040" s="15"/>
    </row>
    <row r="1041" spans="88:98">
      <c r="CJ1041" s="15"/>
      <c r="CK1041" s="15"/>
      <c r="CL1041" s="15"/>
      <c r="CM1041" s="15"/>
      <c r="CN1041" s="15"/>
      <c r="CO1041" s="15"/>
      <c r="CP1041" s="15"/>
      <c r="CQ1041" s="15"/>
      <c r="CR1041" s="15"/>
      <c r="CS1041" s="15"/>
      <c r="CT1041" s="15"/>
    </row>
  </sheetData>
  <mergeCells count="49">
    <mergeCell ref="A2:CI2"/>
    <mergeCell ref="A3:CI3"/>
    <mergeCell ref="A4:CI4"/>
    <mergeCell ref="A5:CI5"/>
    <mergeCell ref="BF6:CI6"/>
    <mergeCell ref="AP9:CI9"/>
    <mergeCell ref="E13:BB13"/>
    <mergeCell ref="AP7:CI7"/>
    <mergeCell ref="AP8:CI8"/>
    <mergeCell ref="BE13:CI13"/>
    <mergeCell ref="B10:I10"/>
    <mergeCell ref="A13:A19"/>
    <mergeCell ref="K19:M19"/>
    <mergeCell ref="N19:P19"/>
    <mergeCell ref="K17:S17"/>
    <mergeCell ref="K18:S18"/>
    <mergeCell ref="Q19:S19"/>
    <mergeCell ref="H15:AB15"/>
    <mergeCell ref="K16:AB16"/>
    <mergeCell ref="T17:V19"/>
    <mergeCell ref="BR14:BT19"/>
    <mergeCell ref="BU14:BW19"/>
    <mergeCell ref="BX14:BZ19"/>
    <mergeCell ref="CA14:CC19"/>
    <mergeCell ref="CD14:CF19"/>
    <mergeCell ref="AL14:AN19"/>
    <mergeCell ref="AF17:AH19"/>
    <mergeCell ref="AI17:AK19"/>
    <mergeCell ref="AC17:AE19"/>
    <mergeCell ref="W19:Y19"/>
    <mergeCell ref="W17:AB17"/>
    <mergeCell ref="Z19:AB19"/>
    <mergeCell ref="W18:AB18"/>
    <mergeCell ref="AO14:AR19"/>
    <mergeCell ref="AC15:AK16"/>
    <mergeCell ref="CG14:CI19"/>
    <mergeCell ref="H16:J19"/>
    <mergeCell ref="B13:D19"/>
    <mergeCell ref="E15:G19"/>
    <mergeCell ref="BB14:BD19"/>
    <mergeCell ref="BE14:BH19"/>
    <mergeCell ref="BI14:BK19"/>
    <mergeCell ref="BL14:BN19"/>
    <mergeCell ref="BO14:BQ19"/>
    <mergeCell ref="AS14:AU19"/>
    <mergeCell ref="AV14:BA15"/>
    <mergeCell ref="AV16:AX19"/>
    <mergeCell ref="AY16:BA19"/>
    <mergeCell ref="E14:AK14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3" fitToWidth="15" fitToHeight="49" orientation="landscape" blackAndWhite="1" r:id="rId1"/>
  <headerFooter alignWithMargins="0">
    <oddHeader>&amp;R&amp;P</oddHeader>
  </headerFooter>
  <colBreaks count="4" manualBreakCount="4">
    <brk id="19" max="34" man="1"/>
    <brk id="37" max="34" man="1"/>
    <brk id="56" max="34" man="1"/>
    <brk id="75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2024</vt:lpstr>
      <vt:lpstr>'субвенция 2024'!Заголовки_для_печати</vt:lpstr>
      <vt:lpstr>'субвенция 2024'!Область_печати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2025-03-14T09:14:19Z</cp:lastPrinted>
  <dcterms:created xsi:type="dcterms:W3CDTF">2005-08-25T07:51:53Z</dcterms:created>
  <dcterms:modified xsi:type="dcterms:W3CDTF">2025-03-14T09:15:15Z</dcterms:modified>
</cp:coreProperties>
</file>